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онстантин\Documents\Projects\Posad\Menu\2020\"/>
    </mc:Choice>
  </mc:AlternateContent>
  <bookViews>
    <workbookView xWindow="240" yWindow="1440" windowWidth="20160" windowHeight="6705"/>
  </bookViews>
  <sheets>
    <sheet name="Банкетне меню" sheetId="11" r:id="rId1"/>
    <sheet name="Банкетні напої" sheetId="14" r:id="rId2"/>
    <sheet name="Фуршетні закуски" sheetId="5" r:id="rId3"/>
    <sheet name="Основне меню" sheetId="6" state="hidden" r:id="rId4"/>
    <sheet name="Лист6" sheetId="9" state="hidden" r:id="rId5"/>
  </sheets>
  <definedNames>
    <definedName name="_xlnm._FilterDatabase" localSheetId="0" hidden="1">'Банкетне меню'!$A$2:$E$165</definedName>
  </definedNames>
  <calcPr calcId="162913"/>
</workbook>
</file>

<file path=xl/calcChain.xml><?xml version="1.0" encoding="utf-8"?>
<calcChain xmlns="http://schemas.openxmlformats.org/spreadsheetml/2006/main">
  <c r="E43" i="11" l="1"/>
  <c r="E8" i="11" l="1"/>
  <c r="E7" i="11"/>
  <c r="E6" i="11"/>
  <c r="E5" i="11"/>
  <c r="E4" i="11"/>
  <c r="E119" i="11" l="1"/>
  <c r="E115" i="11"/>
  <c r="E20" i="11"/>
  <c r="E96" i="11"/>
  <c r="E60" i="11"/>
  <c r="E64" i="11"/>
  <c r="E14" i="11"/>
  <c r="E29" i="11"/>
  <c r="E72" i="11"/>
  <c r="E105" i="11"/>
  <c r="E156" i="11"/>
  <c r="E104" i="11"/>
  <c r="E103" i="11"/>
  <c r="E124" i="11"/>
  <c r="E79" i="11"/>
  <c r="E19" i="11"/>
  <c r="E45" i="11" l="1"/>
  <c r="E46" i="11"/>
  <c r="E47" i="11"/>
  <c r="E48" i="11"/>
  <c r="E146" i="11" l="1"/>
  <c r="E147" i="11"/>
  <c r="E26" i="11"/>
  <c r="E31" i="11"/>
  <c r="E32" i="11"/>
  <c r="E30" i="11"/>
  <c r="E17" i="11"/>
  <c r="E145" i="11"/>
  <c r="E148" i="11"/>
  <c r="E13" i="11" l="1"/>
  <c r="E12" i="11"/>
  <c r="E9" i="11"/>
  <c r="E10" i="11"/>
  <c r="E3" i="11"/>
  <c r="E56" i="11" l="1"/>
  <c r="E57" i="11"/>
  <c r="E143" i="11"/>
  <c r="E149" i="11" l="1"/>
  <c r="E120" i="11" l="1"/>
  <c r="E93" i="11"/>
  <c r="E117" i="11" l="1"/>
  <c r="E161" i="11" l="1"/>
  <c r="E98" i="11"/>
  <c r="E165" i="11" l="1"/>
  <c r="E160" i="11" l="1"/>
  <c r="E100" i="11" l="1"/>
  <c r="E163" i="11" l="1"/>
  <c r="E164" i="11"/>
  <c r="E84" i="11" l="1"/>
  <c r="E85" i="11"/>
  <c r="E86" i="11"/>
  <c r="E74" i="11"/>
  <c r="E106" i="11"/>
  <c r="E92" i="11" l="1"/>
  <c r="E159" i="11" l="1"/>
  <c r="E162" i="11" l="1"/>
  <c r="E36" i="11"/>
  <c r="E139" i="11" l="1"/>
  <c r="E144" i="11"/>
  <c r="E142" i="11"/>
  <c r="E141" i="11"/>
  <c r="E155" i="11" l="1"/>
  <c r="E154" i="11"/>
  <c r="E152" i="11"/>
  <c r="E151" i="11"/>
  <c r="E150" i="11"/>
  <c r="E140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3" i="11"/>
  <c r="E122" i="11"/>
  <c r="E118" i="11"/>
  <c r="E116" i="11"/>
  <c r="E114" i="11"/>
  <c r="E113" i="11"/>
  <c r="E112" i="11"/>
  <c r="E111" i="11"/>
  <c r="E110" i="11"/>
  <c r="E109" i="11"/>
  <c r="E108" i="11"/>
  <c r="E107" i="11"/>
  <c r="E102" i="11"/>
  <c r="E101" i="11"/>
  <c r="E99" i="11"/>
  <c r="E97" i="11"/>
  <c r="E95" i="11"/>
  <c r="E94" i="11"/>
  <c r="E91" i="11"/>
  <c r="E90" i="11"/>
  <c r="E89" i="11"/>
  <c r="E83" i="11"/>
  <c r="E82" i="11"/>
  <c r="E81" i="11"/>
  <c r="E80" i="11"/>
  <c r="E78" i="11"/>
  <c r="E77" i="11"/>
  <c r="E76" i="11"/>
  <c r="E75" i="11"/>
  <c r="E73" i="11"/>
  <c r="E71" i="11"/>
  <c r="E70" i="11"/>
  <c r="E69" i="11"/>
  <c r="E68" i="11"/>
  <c r="E67" i="11"/>
  <c r="E66" i="11"/>
  <c r="E65" i="11"/>
  <c r="E63" i="11"/>
  <c r="E62" i="11"/>
  <c r="E61" i="11"/>
  <c r="E59" i="11"/>
  <c r="E58" i="11"/>
  <c r="E55" i="11"/>
  <c r="E54" i="11"/>
  <c r="E53" i="11"/>
  <c r="E52" i="11"/>
  <c r="E51" i="11"/>
  <c r="E50" i="11"/>
  <c r="E49" i="11"/>
  <c r="E44" i="11"/>
  <c r="E42" i="11"/>
  <c r="E41" i="11"/>
  <c r="E40" i="11"/>
  <c r="E39" i="11"/>
  <c r="E38" i="11"/>
  <c r="E37" i="11"/>
  <c r="E35" i="11"/>
  <c r="E34" i="11"/>
  <c r="E28" i="11"/>
  <c r="E33" i="11"/>
  <c r="E27" i="11"/>
  <c r="E25" i="11"/>
  <c r="E24" i="11"/>
  <c r="E23" i="11"/>
  <c r="E22" i="11"/>
  <c r="E21" i="11"/>
  <c r="E18" i="11"/>
  <c r="E16" i="11"/>
  <c r="E15" i="11"/>
  <c r="E11" i="11"/>
</calcChain>
</file>

<file path=xl/sharedStrings.xml><?xml version="1.0" encoding="utf-8"?>
<sst xmlns="http://schemas.openxmlformats.org/spreadsheetml/2006/main" count="563" uniqueCount="437">
  <si>
    <t>30/50</t>
  </si>
  <si>
    <t>100/25</t>
  </si>
  <si>
    <t>160/60</t>
  </si>
  <si>
    <t>120/50</t>
  </si>
  <si>
    <t>160/50</t>
  </si>
  <si>
    <t>160/100</t>
  </si>
  <si>
    <t>Овочевий букет</t>
  </si>
  <si>
    <t>Овочеві різносоли</t>
  </si>
  <si>
    <t>Лимон з тросниковим цукром</t>
  </si>
  <si>
    <t>Оливки, маслини</t>
  </si>
  <si>
    <t>Ікра червона лососева з грінками та вершковим маслом</t>
  </si>
  <si>
    <t>Сьомга гравлакс з гремолатою (пряного посолу з зеленню та цедрою цитрусових)</t>
  </si>
  <si>
    <t>Асорті «Фрутті ді маре» (єскалара, форель холодного копчення, сьомга, ікра червона)</t>
  </si>
  <si>
    <t>Прошутто Вітелло (холодний ростбіф з руколою та помідором чері)</t>
  </si>
  <si>
    <t>Прошутто з качиної грудки з імбирним соусом,  руколою та помідорами чері)</t>
  </si>
  <si>
    <t>Асорті італійських «Салюмі» (м’ясних делікатесів: Прошутто крудо, салямі Мілано, Копа ді Парма, салямі Чорізо)</t>
  </si>
  <si>
    <t>Капрезе (томати та сир Моцарела)</t>
  </si>
  <si>
    <t>Плато де Фромаж (сири: Брі, Камамбер, Шевре, Бергадер)</t>
  </si>
  <si>
    <t>150/100</t>
  </si>
  <si>
    <t>Цезар</t>
  </si>
  <si>
    <t>Зелений салат з сиром Бергадер та свіжою грушею</t>
  </si>
  <si>
    <t>Салат-коктейль з креветками (тигрова креветка, салат айсберг, соус Аврора)</t>
  </si>
  <si>
    <t>Санторіні (слабосолена сьомга, томати конкасе, авокадо та тигрові креветки)</t>
  </si>
  <si>
    <t>Салат Хельга  ( сьомга, авокадо, айсберг, перепелине яйце)</t>
  </si>
  <si>
    <t>Салат Нісуаз (тунець, сир, перепелине яйце, помідор, мікс салатів, квасоля)</t>
  </si>
  <si>
    <t>Салат Вітело Тонато (мікс салатів, тепла телятина, соус Туна)</t>
  </si>
  <si>
    <t>Софіївський  Посад (філе курча, коктейльна креветка, виноград, помідор чері з оригінальним соусом)</t>
  </si>
  <si>
    <t>Цезар -    з куркою/ chicken</t>
  </si>
  <si>
    <t>Цезар -    з лососем/salmon</t>
  </si>
  <si>
    <t>Салат Грецький  (букет свіжих овочів з сиром фета та маслинами</t>
  </si>
  <si>
    <t>ГАРЯЧІ ЗАКУСКИ</t>
  </si>
  <si>
    <t>Новозеландські мідії на морській солі</t>
  </si>
  <si>
    <t>150/50</t>
  </si>
  <si>
    <t>Тигрові креветки ,обсмажені на грилі</t>
  </si>
  <si>
    <t>Троянди з лосося на шпинатній подушці</t>
  </si>
  <si>
    <t>100/100</t>
  </si>
  <si>
    <t>Смажена куряча печінка в беконі, на яблуках</t>
  </si>
  <si>
    <t>Жульєн класичний з куркою та грибами</t>
  </si>
  <si>
    <t>Баклажан з сиром моцарела та горіховим соусом</t>
  </si>
  <si>
    <t>250/50</t>
  </si>
  <si>
    <t>Смажений сир камамбер   з журавлиним соусом на груші в винно-імбірному соусі</t>
  </si>
  <si>
    <t>Консоме із птиці з домашньою лапшою</t>
  </si>
  <si>
    <t>Суп по-креольські з телятиною, овочами та вершками</t>
  </si>
  <si>
    <t>Суп   Мінестроне</t>
  </si>
  <si>
    <t>Суп-пюре із броколі з вершками</t>
  </si>
  <si>
    <t>Суп-крем із печериць з вершками</t>
  </si>
  <si>
    <t>Суп «Скандинавський» ( лосось, картопля, селера, вершки)</t>
  </si>
  <si>
    <t>Уха Класична ( лосось, судак )</t>
  </si>
  <si>
    <t>ДРУГІ СТРАВИ З риби</t>
  </si>
  <si>
    <t>Філе  Дорадо з картопляним кремом і базеліково-медовим соусом</t>
  </si>
  <si>
    <t>180/100/50</t>
  </si>
  <si>
    <t>Філе лосося «Батерфляй» з ікорно -вершковим соусом</t>
  </si>
  <si>
    <t>240/150</t>
  </si>
  <si>
    <t>Судак під грибними соусом</t>
  </si>
  <si>
    <t>Філе сібаса зі шпинатом бланш і вершковим соусом</t>
  </si>
  <si>
    <t>150/150</t>
  </si>
  <si>
    <t>Річкова форель з капонатою (запечена тушка форелі,подається з особливим овочевим соте)</t>
  </si>
  <si>
    <t>ДРУГІ СТРАВИ З м’яса</t>
  </si>
  <si>
    <t>Свинна корейка на кості фарширована грибами і сиром</t>
  </si>
  <si>
    <t>170/75</t>
  </si>
  <si>
    <t xml:space="preserve">Медальони зі свинини з пармою                                          </t>
  </si>
  <si>
    <t>Медальони із телятини з соусом Беарнез</t>
  </si>
  <si>
    <t>180/100</t>
  </si>
  <si>
    <t>Каре ягняти з соусом із журавлини</t>
  </si>
  <si>
    <t>200/100</t>
  </si>
  <si>
    <t>Стейк Шатобріан (телятина з пеппер-соусом)</t>
  </si>
  <si>
    <t>ДРУГІ СТРАВИ З птиці</t>
  </si>
  <si>
    <t>Качина грудка  на карамелізованому ананасі під ягід під соусом з лісових ягід</t>
  </si>
  <si>
    <t>Качина грудка «Конфі» (з картопляним пюре та соусом з шампіньйонів)</t>
  </si>
  <si>
    <t>Кордон блу з курячого філе (філе курчати, запечене з сиром та шинкою)</t>
  </si>
  <si>
    <t>150/100/50</t>
  </si>
  <si>
    <t>ПАСТИ</t>
  </si>
  <si>
    <t>ГАРНІРИ</t>
  </si>
  <si>
    <t>Картопля по-селянські</t>
  </si>
  <si>
    <t>Шпинат з кедровим горіхом</t>
  </si>
  <si>
    <t>Картопля фрі</t>
  </si>
  <si>
    <t>Картопляне пюре з вершками  та пармезаном</t>
  </si>
  <si>
    <t>Овочевий мікс-гриль</t>
  </si>
  <si>
    <t>Рис «Жасмін» з вершками</t>
  </si>
  <si>
    <t>Кус-кус з овочами</t>
  </si>
  <si>
    <t>СОУСИ</t>
  </si>
  <si>
    <t>Ікорний</t>
  </si>
  <si>
    <t>Грибний</t>
  </si>
  <si>
    <t xml:space="preserve">Песто </t>
  </si>
  <si>
    <t xml:space="preserve">Барбекю </t>
  </si>
  <si>
    <t xml:space="preserve">Журавлиний </t>
  </si>
  <si>
    <t>Гірчичний</t>
  </si>
  <si>
    <t>ДЕСЕРТИ</t>
  </si>
  <si>
    <t>Морозиво в асортименті</t>
  </si>
  <si>
    <t>Наполеон</t>
  </si>
  <si>
    <t>Панна котта</t>
  </si>
  <si>
    <t>Шоколадний Фондан з морозивом</t>
  </si>
  <si>
    <t>100/70</t>
  </si>
  <si>
    <t>Сорбети власного приготування</t>
  </si>
  <si>
    <t>Австрійський штрудель з яблуками</t>
  </si>
  <si>
    <t>Фруктовий салат з соусом «Піна Колада»</t>
  </si>
  <si>
    <t>Тірамісу</t>
  </si>
  <si>
    <t>Чизкейк</t>
  </si>
  <si>
    <t>Композиція зі свіжих фруктів</t>
  </si>
  <si>
    <t>CТРАВИ УКРАЇНСЬКОЇ КУХНІ</t>
  </si>
  <si>
    <t>Оселедець на теплій картоплі</t>
  </si>
  <si>
    <t>Язик з хріном</t>
  </si>
  <si>
    <t>100/50</t>
  </si>
  <si>
    <t>Білі гриби мариновані</t>
  </si>
  <si>
    <t>Борщ Український з пампушками</t>
  </si>
  <si>
    <t>Солянка м’ ясна</t>
  </si>
  <si>
    <t>Ковбаса домашня з гірчицею та зеленою цибулею</t>
  </si>
  <si>
    <t>Котлета по -Київські</t>
  </si>
  <si>
    <t>200/50</t>
  </si>
  <si>
    <t>Сирники зі сметаною</t>
  </si>
  <si>
    <t>Форель річкова</t>
  </si>
  <si>
    <t>Судак філе</t>
  </si>
  <si>
    <t>Сьомга філе</t>
  </si>
  <si>
    <t xml:space="preserve">Дорадо </t>
  </si>
  <si>
    <t>Сібас</t>
  </si>
  <si>
    <t>СТРАВИ  НА  МАНГАЛІ риба</t>
  </si>
  <si>
    <t>СТРАВИ  НА  МАНГАЛІ  М’ясо</t>
  </si>
  <si>
    <t>Шашлик із свинини</t>
  </si>
  <si>
    <t>Шашлик з телятини</t>
  </si>
  <si>
    <t>Шашлик з курячого філе</t>
  </si>
  <si>
    <t>Стейк з телятини</t>
  </si>
  <si>
    <t>Куряча грудка</t>
  </si>
  <si>
    <t>Реберця в соусі Барбекю</t>
  </si>
  <si>
    <t>ОВОЧІ НА МАНГАЛІ</t>
  </si>
  <si>
    <t>Картопля</t>
  </si>
  <si>
    <t>Баклажан</t>
  </si>
  <si>
    <t>Цукіні</t>
  </si>
  <si>
    <t>Перець болгарський</t>
  </si>
  <si>
    <t>Томати</t>
  </si>
  <si>
    <t>Печериці</t>
  </si>
  <si>
    <t>Карбонара  (спагеті, вино біле, бекон, вершки, сир пармезан,яйце, часник)</t>
  </si>
  <si>
    <t>Паста від Шефа з морепродуктами (кальмар, морський гребінець, креветки тигрові, креветки коктейльні, вершки, два види гірчиці)</t>
  </si>
  <si>
    <t>«Капоната» (особливе овочеве соте)</t>
  </si>
  <si>
    <t>Закуска по-українські (сало перетерте, сало з прорізом, грінки Бородинського хліба та корнішони)</t>
  </si>
  <si>
    <t>Салат по-селянські (огірок, помідор, редис з заправкою на вибір: сметана або домашня олія)</t>
  </si>
  <si>
    <t>Деруни:- зі  сметаною</t>
  </si>
  <si>
    <t>Деруни:-м ясною піжаркою</t>
  </si>
  <si>
    <t>Деруни:-грибами</t>
  </si>
  <si>
    <t xml:space="preserve"> Вареники з-картоплею</t>
  </si>
  <si>
    <t>Вареники з-капустою</t>
  </si>
  <si>
    <t>Вареники з -м‘ясом</t>
  </si>
  <si>
    <t xml:space="preserve"> Вареники з-вишнею</t>
  </si>
  <si>
    <t xml:space="preserve"> Млинці з-джемом</t>
  </si>
  <si>
    <t xml:space="preserve"> Млинці з-медом</t>
  </si>
  <si>
    <t>Стейк зі свинини  (ошийок)</t>
  </si>
  <si>
    <t>Люля-кебаб з-баранини</t>
  </si>
  <si>
    <t>Люля-кебаб з-телятини</t>
  </si>
  <si>
    <t>Люля-кебаб з-курчати</t>
  </si>
  <si>
    <t>100/20</t>
  </si>
  <si>
    <t>1 шт</t>
  </si>
  <si>
    <t>Морс</t>
  </si>
  <si>
    <t>Канапе з бужениною і томатами</t>
  </si>
  <si>
    <t>салаты</t>
  </si>
  <si>
    <t>Перепелині яйця з червоною ікрою</t>
  </si>
  <si>
    <t>75/75</t>
  </si>
  <si>
    <t>Судак, фарширований грибами</t>
  </si>
  <si>
    <t>Щука фарширована</t>
  </si>
  <si>
    <t>Прошутто з качиної грудки з імбирним соусом,  руколою та помідорами чері</t>
  </si>
  <si>
    <t>Рулет з курки і солодким перцем</t>
  </si>
  <si>
    <t>Язик заливний</t>
  </si>
  <si>
    <t>Курка, фарширована млинцями</t>
  </si>
  <si>
    <t>Рулетики із баклажан з сиром Фета</t>
  </si>
  <si>
    <t>Салати</t>
  </si>
  <si>
    <t>Салат зелений з сиром Бергадер та свіжою грушею</t>
  </si>
  <si>
    <t>Салат Оселедець під шубою</t>
  </si>
  <si>
    <t xml:space="preserve">Жульєн класичний з куркою та грибами </t>
  </si>
  <si>
    <t>Баклажан з сиром Моцарела та горіховим соусом</t>
  </si>
  <si>
    <t>Деруни з сметаною</t>
  </si>
  <si>
    <t>Деруни з  грибами</t>
  </si>
  <si>
    <t>Другі страви з риби</t>
  </si>
  <si>
    <t>Філе дорадо з картопляним кремом і базиліково-медовим соусом</t>
  </si>
  <si>
    <t>Філе лосося «Батерфляй» з ікорно - вершковим соусом</t>
  </si>
  <si>
    <t>Окорок свиний «Фламбе» з ягідним соусом</t>
  </si>
  <si>
    <t>Свинна корейка на кості, фарширована грибами та сиром</t>
  </si>
  <si>
    <t>Другі страви з птиці</t>
  </si>
  <si>
    <t>Гарніри</t>
  </si>
  <si>
    <t>Картопляне пюре з вершками та пармезаном</t>
  </si>
  <si>
    <t>Соуси</t>
  </si>
  <si>
    <t xml:space="preserve">Ікорний </t>
  </si>
  <si>
    <t xml:space="preserve">Грибний </t>
  </si>
  <si>
    <t xml:space="preserve">Цезар </t>
  </si>
  <si>
    <t>Страви на грилі з м'яса</t>
  </si>
  <si>
    <t>Медальйони з свинини</t>
  </si>
  <si>
    <t>Люля-кебаб з баранини</t>
  </si>
  <si>
    <t>Люля-кебаб з курчати</t>
  </si>
  <si>
    <t>Десерти</t>
  </si>
  <si>
    <t>«Чізкейк»</t>
  </si>
  <si>
    <t>«Наполеон»</t>
  </si>
  <si>
    <t xml:space="preserve">Бутербродні закуски. рибні </t>
  </si>
  <si>
    <t xml:space="preserve">Канапе з слабо соленим лососем в огірку з червоною ікрою </t>
  </si>
  <si>
    <t xml:space="preserve">Канапе з сьомгою домашнього посолу, кропом та лаймом </t>
  </si>
  <si>
    <t xml:space="preserve">Канапе з копченою есколарою і маслинкою </t>
  </si>
  <si>
    <t xml:space="preserve">Канапе з ніжними скибочками масляної риби холодного копчення з маринованим імбиром </t>
  </si>
  <si>
    <t xml:space="preserve">Бутербродні закуски. м'ясні </t>
  </si>
  <si>
    <t xml:space="preserve">Канапе з баликом сирокопченим і маслинкою </t>
  </si>
  <si>
    <t xml:space="preserve">Канапе з пряною бужениною і маринованим корнішоном </t>
  </si>
  <si>
    <t xml:space="preserve">Валовани, корзинки з начинкою </t>
  </si>
  <si>
    <t xml:space="preserve">Валовани з ніжним гусячим паштетом і журавлиною </t>
  </si>
  <si>
    <t xml:space="preserve">Волован з червоною ікрою, трояндочкою вершкового масла і гілочкою кропу </t>
  </si>
  <si>
    <t xml:space="preserve">Валовани з ніжним грибним салатом </t>
  </si>
  <si>
    <t>Тарталетка з салатом «Вероніка» (лосось, мармуровий сир, яйце перепелине, соус "Коктейль")</t>
  </si>
  <si>
    <t>Тарталетка з салатом «Пікаділлі» (лист салату, куряче філе, чорнослив, кедрові горішки, помідор черрі, кріп, майонез)</t>
  </si>
  <si>
    <t xml:space="preserve">Асорті сирів на шпазі з виноградом (Брі, Камамбер, Рокфор,) </t>
  </si>
  <si>
    <t xml:space="preserve">Закуска по-грецьки (свіжі овочі на шпазі) </t>
  </si>
  <si>
    <t xml:space="preserve">Роли і рулети </t>
  </si>
  <si>
    <t xml:space="preserve">Роли з Вірменського лаваша з начинкою з грибів і сиру </t>
  </si>
  <si>
    <t xml:space="preserve">Гарячі закуски </t>
  </si>
  <si>
    <t xml:space="preserve">Шашличок з курячого м'яса, в соусі "Якіторі" </t>
  </si>
  <si>
    <t xml:space="preserve">Міні-шашличок зі свинячого ошийка в фірмовому маринаді (подається з соусом Барбекю) </t>
  </si>
  <si>
    <t>Міні-жульєн з грибами і сиром, у волованах</t>
  </si>
  <si>
    <t xml:space="preserve">Солодкі страви та випічка </t>
  </si>
  <si>
    <t>Закуски</t>
  </si>
  <si>
    <t xml:space="preserve">Вода мінеральна "Боржомі", 0.5 л </t>
  </si>
  <si>
    <t xml:space="preserve">Вода мінеральна "Моршинська", 0.5 л </t>
  </si>
  <si>
    <t xml:space="preserve">Сік Sandora, 1 л </t>
  </si>
  <si>
    <t xml:space="preserve">Соки води </t>
  </si>
  <si>
    <t xml:space="preserve">Узвар </t>
  </si>
  <si>
    <t>Холодные закуски</t>
  </si>
  <si>
    <t>Асорті рибне (есколар, форель холодного копчення, сьомга)</t>
  </si>
  <si>
    <t>Закуска "по-українськи" (сало перетерте, сало з прорізом,грінки з бородінського хліба, корнішони)</t>
  </si>
  <si>
    <t>Капрезе (томати з сиром Моцарела)</t>
  </si>
  <si>
    <t>Салат Цезар  з куркою</t>
  </si>
  <si>
    <t>Салат Кантрі (шинка, язик, сир, печериці, помідор чері)</t>
  </si>
  <si>
    <t>Салат Грецький (свіжі овочі з сиром Фета та маслинами)</t>
  </si>
  <si>
    <t>Салат Хельга  (сьомга, авокадо, айсберг, перепелине яйце)</t>
  </si>
  <si>
    <t>Найменування</t>
  </si>
  <si>
    <t>Сума</t>
  </si>
  <si>
    <t>Перші страви</t>
  </si>
  <si>
    <t>Другі страви</t>
  </si>
  <si>
    <t>Холодець з курчати</t>
  </si>
  <si>
    <t xml:space="preserve">Шашлик із свинини </t>
  </si>
  <si>
    <t>вихід/г</t>
  </si>
  <si>
    <t>ціна</t>
  </si>
  <si>
    <t>Канапе з баликом і корнішоном</t>
  </si>
  <si>
    <t>Канапе з салямі і помідорами чері</t>
  </si>
  <si>
    <t>Слойка з яблуками</t>
  </si>
  <si>
    <t>Слойка з вишнею</t>
  </si>
  <si>
    <t>Дениш з заварним кремом</t>
  </si>
  <si>
    <t>Канапе з червоною ікрою</t>
  </si>
  <si>
    <t>Лимон</t>
  </si>
  <si>
    <t>Круасан</t>
  </si>
  <si>
    <t>Печиво власного виробництва</t>
  </si>
  <si>
    <t>Вафельки власного виробництва</t>
  </si>
  <si>
    <t>Сендвіч з бужениною</t>
  </si>
  <si>
    <t xml:space="preserve">                                         Фуршетне меню</t>
  </si>
  <si>
    <t>"Віденський штрудель» з яблуками</t>
  </si>
  <si>
    <t>"Віденський штрудель» з вишнями</t>
  </si>
  <si>
    <t>Напої</t>
  </si>
  <si>
    <t>Оселедець з картоплею та маринованою цибулею</t>
  </si>
  <si>
    <t>Картопля по-селянськи</t>
  </si>
  <si>
    <t xml:space="preserve">Сендвіч з лососем </t>
  </si>
  <si>
    <t xml:space="preserve">Роли з Вірменського лаваша з начинкою з слабо соленої сьомги і вершкового сиру </t>
  </si>
  <si>
    <t xml:space="preserve">Композиція з свіжих фруктів (свіжі фрукти в банкетному оформленні) </t>
  </si>
  <si>
    <t>Напій з Гібіскусу</t>
  </si>
  <si>
    <t>Асорті італійських «Салюмі» (чотири види сирокопчених делікатесів)</t>
  </si>
  <si>
    <t>Сорбет власного приготування</t>
  </si>
  <si>
    <t xml:space="preserve">Капрезе з помідором черрі з моцарелою і зеленню </t>
  </si>
  <si>
    <t xml:space="preserve">Чай (чорний/зелений) в стіках </t>
  </si>
  <si>
    <t>порц</t>
  </si>
  <si>
    <t>Кава розчинна</t>
  </si>
  <si>
    <t>Кава американо</t>
  </si>
  <si>
    <t>Лимон з  цукром</t>
  </si>
  <si>
    <t>150/51</t>
  </si>
  <si>
    <t>Гриби печериці мариновані</t>
  </si>
  <si>
    <t>Картопля відварна з маслом и зеленню</t>
  </si>
  <si>
    <t>Качина грудка на ананасі під ягідним соусом</t>
  </si>
  <si>
    <t>Кус-кус з болгарським перцем та цукіні</t>
  </si>
  <si>
    <t>Мясний рулет з телятини з чорносливом</t>
  </si>
  <si>
    <t>Свинні реберця в соусі Барбекю</t>
  </si>
  <si>
    <t>Терін зі свинини</t>
  </si>
  <si>
    <t>Хрін</t>
  </si>
  <si>
    <t>Салат «Санторіні»(слабосолена сьомга, томати конкасе, авокадо та тигрові креветки)</t>
  </si>
  <si>
    <t>Салат  від шефа «Червоний Дракон»(сьомга слабої солі, авокадо, сир Гауда, томати конкасе)</t>
  </si>
  <si>
    <t>180/50</t>
  </si>
  <si>
    <t>Хліб в асортименті</t>
  </si>
  <si>
    <t>Смажений сир Камамбер з грушею під ягідним соусом</t>
  </si>
  <si>
    <t>Аперитиви</t>
  </si>
  <si>
    <t>Мартіні Б`янко 15%</t>
  </si>
  <si>
    <t>Шампанське та Ігристі вина</t>
  </si>
  <si>
    <t>Вина Франції</t>
  </si>
  <si>
    <t>Вино біл.Рислинг</t>
  </si>
  <si>
    <t>Вино біл.Шаблі</t>
  </si>
  <si>
    <t>Вино чер.Барон Д'оріньяк</t>
  </si>
  <si>
    <t>Вина Італії</t>
  </si>
  <si>
    <t>Вино біл.Піно Гріджіо</t>
  </si>
  <si>
    <t>Вино біл.Соаве</t>
  </si>
  <si>
    <t>Бардоліно</t>
  </si>
  <si>
    <t>Резерв Сіра Мерло</t>
  </si>
  <si>
    <t>Вина Чілі</t>
  </si>
  <si>
    <t>Вино черв.Мерло</t>
  </si>
  <si>
    <t>Вино черв.Каберне-Совіньон</t>
  </si>
  <si>
    <t>Вино Шардоне</t>
  </si>
  <si>
    <t>Вино Совиньон Блан</t>
  </si>
  <si>
    <t>Горілка</t>
  </si>
  <si>
    <t xml:space="preserve">Горілка  Немирів Преміум </t>
  </si>
  <si>
    <t xml:space="preserve">Горілка Грей Гус </t>
  </si>
  <si>
    <t xml:space="preserve">Горілка Немирів ЛЕКС </t>
  </si>
  <si>
    <t xml:space="preserve">Горілка Немирів Штоф  </t>
  </si>
  <si>
    <t>Віскі</t>
  </si>
  <si>
    <t xml:space="preserve">Віскі Джек Деніелс  </t>
  </si>
  <si>
    <t xml:space="preserve">Віскі Джемісон  </t>
  </si>
  <si>
    <t xml:space="preserve">Віскі Чівас Рігал 12 років </t>
  </si>
  <si>
    <t>Коньяк</t>
  </si>
  <si>
    <t xml:space="preserve">Коньяк Закарпатський </t>
  </si>
  <si>
    <t xml:space="preserve">Коньяк Мартель VS </t>
  </si>
  <si>
    <t xml:space="preserve">Коньяк Сараджишвілі VS </t>
  </si>
  <si>
    <t xml:space="preserve">Коньяк Сараджишвілі VSОР  </t>
  </si>
  <si>
    <t>Канапе з шинкою і сиром Гауда</t>
  </si>
  <si>
    <t>Грісіні</t>
  </si>
  <si>
    <t>Вода мінеральна "Трускавецька", 0.5 л  (конф.)</t>
  </si>
  <si>
    <t>Какао 200 мл</t>
  </si>
  <si>
    <t>Безалкогольні напої</t>
  </si>
  <si>
    <t>Морс з журавлини</t>
  </si>
  <si>
    <t>Бонаква</t>
  </si>
  <si>
    <t>Кетчуп</t>
  </si>
  <si>
    <t>Гірчиця</t>
  </si>
  <si>
    <t>Майонез</t>
  </si>
  <si>
    <t>Масло вепршкове</t>
  </si>
  <si>
    <t>Олія оливкова</t>
  </si>
  <si>
    <t>Сметана</t>
  </si>
  <si>
    <t>Контейнер</t>
  </si>
  <si>
    <t>Пакет "Софіївський посад"</t>
  </si>
  <si>
    <t>Топінг</t>
  </si>
  <si>
    <t>Мед</t>
  </si>
  <si>
    <t>Хліб</t>
  </si>
  <si>
    <t>Деруни з  м’ясною піджаркою </t>
  </si>
  <si>
    <t xml:space="preserve">Холодні закуски </t>
  </si>
  <si>
    <t>Салат Олівє (філе курчати, огірок солоний, зелений горошок, цибуля, майонез)</t>
  </si>
  <si>
    <t>Холодний чай Каркаде</t>
  </si>
  <si>
    <t>Ікра щуки з цибулею і соусом на льодяній гірці</t>
  </si>
  <si>
    <t>50/30/50</t>
  </si>
  <si>
    <t xml:space="preserve">Індичка з моцарелою та базіліком </t>
  </si>
  <si>
    <t>Смажена гусяча печінка під ягідним соусом та карамелізованим яблуком</t>
  </si>
  <si>
    <t>Піца " Маргарита"</t>
  </si>
  <si>
    <t>Піца " Салюмі"</t>
  </si>
  <si>
    <t>Піца з куркою</t>
  </si>
  <si>
    <t>Вино ігристе Fragolino Bianko</t>
  </si>
  <si>
    <t>Вино ігристе Fragolino Dry</t>
  </si>
  <si>
    <t xml:space="preserve">Індичка запечена з яблуками та сухофруктами (подача з презентацією) ВАГОВА СТРАВА </t>
  </si>
  <si>
    <t>Кіл-ть</t>
  </si>
  <si>
    <t>Моршинська</t>
  </si>
  <si>
    <t>Бонаква в асортименті</t>
  </si>
  <si>
    <t>Вихід , гр</t>
  </si>
  <si>
    <t>Ціна, грн</t>
  </si>
  <si>
    <t>Ром</t>
  </si>
  <si>
    <t xml:space="preserve">Горілка Фінляндія </t>
  </si>
  <si>
    <t>Горілка Абсолют</t>
  </si>
  <si>
    <t>Люля-кебаб з телятини</t>
  </si>
  <si>
    <t>Тістечко "Makarons mix"</t>
  </si>
  <si>
    <t>Маффин "Шоколадний тюльпан"</t>
  </si>
  <si>
    <t>Маффин "Шоколадний тюльпан з начинкою Іриска"</t>
  </si>
  <si>
    <t>Маффин "Ванільний тюльпан"</t>
  </si>
  <si>
    <t>Маффин"Ванільний тюльпан з чорницею"</t>
  </si>
  <si>
    <t>130/25</t>
  </si>
  <si>
    <t>Філе скумбрії під вершковим соусом</t>
  </si>
  <si>
    <t>Філе скумбрії з лимоном</t>
  </si>
  <si>
    <t>Назва</t>
  </si>
  <si>
    <t>Вартість, грн</t>
  </si>
  <si>
    <t>Одиниця, мл</t>
  </si>
  <si>
    <t>М'ясні делікатеси (домашня ковбаса, буженина, рулет з курки ш солодким перцем )</t>
  </si>
  <si>
    <t>Сирна тарілка згрушею та медом "Плато де Фромаж" (Брі, Камамбер , Ементаль , Бергадер)</t>
  </si>
  <si>
    <t>Мерлуза в клярі (4-5 шматочків)</t>
  </si>
  <si>
    <t>Шпинатні млинці з куркою та грибами (2 шт)</t>
  </si>
  <si>
    <t>Млинці з м’ясом (2 шт.)</t>
  </si>
  <si>
    <t>Млинці з сьомгою ( 2 шт. )</t>
  </si>
  <si>
    <t>Вертуни з грибами ( 2 шт )</t>
  </si>
  <si>
    <t>Котлета по-київськи (1 шт)</t>
  </si>
  <si>
    <t>Havana Anjio 3</t>
  </si>
  <si>
    <t>Havana Anjio Especial</t>
  </si>
  <si>
    <t>Фруктова пальма (мінімальне замовлення 3 кг)</t>
  </si>
  <si>
    <t>Голубці з мясом (2 шт)</t>
  </si>
  <si>
    <t xml:space="preserve">Мірінда </t>
  </si>
  <si>
    <t xml:space="preserve">Гарнір до шашлику </t>
  </si>
  <si>
    <t>Сирна тарілка (Ементаль , Брі ,Камамбер, Бебі моцарелла))</t>
  </si>
  <si>
    <t xml:space="preserve">Вино ігристе Артінеро в асортименті </t>
  </si>
  <si>
    <t xml:space="preserve">Торес Сан Валентин </t>
  </si>
  <si>
    <t xml:space="preserve">Токай Фурмінт </t>
  </si>
  <si>
    <t xml:space="preserve">Антрекот </t>
  </si>
  <si>
    <t>Вино черв.Кьянті Класіко</t>
  </si>
  <si>
    <t xml:space="preserve">Пепсі в асортименті </t>
  </si>
  <si>
    <t>Севен-АП</t>
  </si>
  <si>
    <t xml:space="preserve">Гарячі закуски  ч/з 20 хв після посадки </t>
  </si>
  <si>
    <t xml:space="preserve">Ананас </t>
  </si>
  <si>
    <t xml:space="preserve">Сьомга с/с з лимоном </t>
  </si>
  <si>
    <t xml:space="preserve">Ковбаса домашня </t>
  </si>
  <si>
    <t xml:space="preserve">Буженина </t>
  </si>
  <si>
    <t xml:space="preserve">Горіх грецький </t>
  </si>
  <si>
    <t xml:space="preserve">Огірки солоні </t>
  </si>
  <si>
    <t xml:space="preserve">Помідори солоні </t>
  </si>
  <si>
    <t xml:space="preserve">Огірки свіжі </t>
  </si>
  <si>
    <t xml:space="preserve">Помідор свіжий </t>
  </si>
  <si>
    <t xml:space="preserve">Ківі </t>
  </si>
  <si>
    <t xml:space="preserve">Виноград </t>
  </si>
  <si>
    <t>ВинаVilla Krim</t>
  </si>
  <si>
    <t>Вино ігристе Grand Cuvee</t>
  </si>
  <si>
    <t xml:space="preserve">Авторське вино черв. Піно Нуар напівсолодке </t>
  </si>
  <si>
    <t>Авторське вино біле Шардоне Совіньон</t>
  </si>
  <si>
    <t>Горілка Гетьман</t>
  </si>
  <si>
    <t>Асорті з оселедця та скумбрії</t>
  </si>
  <si>
    <t>300/55</t>
  </si>
  <si>
    <t xml:space="preserve">Баклажан з сиром Моцарела та шинкою під сирною скоринкою з пармезану </t>
  </si>
  <si>
    <t>Картопля смажена з білими грибами</t>
  </si>
  <si>
    <t xml:space="preserve">Качка запечена з яблуками та курагою ВАГОВА СТРАВА </t>
  </si>
  <si>
    <t>Компот</t>
  </si>
  <si>
    <t>500/100</t>
  </si>
  <si>
    <t>Ніжний мясний паштет</t>
  </si>
  <si>
    <t>Пармська шинка</t>
  </si>
  <si>
    <t>Профітролі Царські з червоню ікрою та ікрою щуки (4 шт)</t>
  </si>
  <si>
    <t>Салат Мясний (шинка , свинина -гриль , свіжий огірок , солоний огірок , домашній майнез)</t>
  </si>
  <si>
    <t>Салат Ольстер з соусом Айолі(відварний язик , шинка, запечене кур. Філе , мар. Печериці, болгарський перець, сир Моцарелла , соус Айолі)</t>
  </si>
  <si>
    <t>Салат Прошуто з томатами конкасе (прошуто , томати конкасе,мікс салата , міні моцарела , соус Бальзаміко)</t>
  </si>
  <si>
    <t>Салат мікс з сьомгою (мікс салат  семгас/с , препелині яйця, томаті чері, свіжий огірок, кунжут , оливкова олія)</t>
  </si>
  <si>
    <t xml:space="preserve">Свинна вирізка фарширована курагою під горіховим соусом </t>
  </si>
  <si>
    <t xml:space="preserve">Судак заливний </t>
  </si>
  <si>
    <t>Телятина з кукурудзою гриль під сосом Порто (винно-вишневий ) (2 шт)</t>
  </si>
  <si>
    <t xml:space="preserve">Шашлик з домашнього курчати </t>
  </si>
  <si>
    <t xml:space="preserve">Шашлик філе сома </t>
  </si>
  <si>
    <t>100/50/50</t>
  </si>
  <si>
    <t>Лизень в торбинці  ( 2 шт)</t>
  </si>
  <si>
    <t xml:space="preserve">Курча смажене з румяною скоринкою з пікантним соусом </t>
  </si>
  <si>
    <t>Алазанська долина червоне напівсолодке</t>
  </si>
  <si>
    <t>Алазанська долина біле напівсолодке</t>
  </si>
  <si>
    <t>Сапераві червоне сухе</t>
  </si>
  <si>
    <t>Цинандалі</t>
  </si>
  <si>
    <t>Кіндзмараулі</t>
  </si>
  <si>
    <t>Твіші</t>
  </si>
  <si>
    <t>Вина Грузії</t>
  </si>
  <si>
    <t>Сік  в асортименті</t>
  </si>
  <si>
    <t>Пепси</t>
  </si>
  <si>
    <t>Фанта</t>
  </si>
  <si>
    <t>кошик зелені</t>
  </si>
  <si>
    <t>Лимонад " лимон-базаик"</t>
  </si>
  <si>
    <t>Лимонад "Тархун"</t>
  </si>
  <si>
    <t>Качина ніжка   (1 шт)</t>
  </si>
  <si>
    <t>ЦІНИ ВКАЗАНІ БЕЗ УРАХУВАННЯ ЗНИЖКИ                                          Банкетний менеджер: (067) 249-33-49</t>
  </si>
  <si>
    <t>ЦІНИ ВКАЗАНІ БЕЗ УРАХУВАННЯ ЗНИЖКИ                                                                                                        Банкетний менеджер: (067) 249-33-49</t>
  </si>
  <si>
    <t>ЦІНИ ВКАЗАНІ БЕЗ УРАХУВАННЯ ЗНИЖКИ                                                                                                                               Банкетний менеджер: (067) 249-33-49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</si>
</sst>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грн.&quot;"/>
    <numFmt numFmtId="165" formatCode="0.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name val="Book Antiqua"/>
      <family val="1"/>
      <charset val="204"/>
    </font>
    <font>
      <sz val="8"/>
      <name val="Book Antiqua"/>
      <family val="1"/>
      <charset val="204"/>
    </font>
    <font>
      <b/>
      <sz val="8"/>
      <color theme="1"/>
      <name val="Book Antiqua"/>
      <family val="1"/>
      <charset val="204"/>
    </font>
    <font>
      <b/>
      <sz val="9"/>
      <name val="Book Antiqua"/>
      <family val="1"/>
      <charset val="204"/>
    </font>
    <font>
      <sz val="9"/>
      <name val="Book Antiqua"/>
      <family val="1"/>
      <charset val="204"/>
    </font>
    <font>
      <sz val="9"/>
      <color theme="1"/>
      <name val="Book Antiqua"/>
      <family val="1"/>
      <charset val="204"/>
    </font>
    <font>
      <b/>
      <sz val="9"/>
      <color rgb="FFFF0000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4"/>
      <color rgb="FFFF0000"/>
      <name val="Book Antiqua"/>
      <family val="1"/>
      <charset val="204"/>
    </font>
    <font>
      <b/>
      <i/>
      <u/>
      <sz val="10"/>
      <color rgb="FFFF0066"/>
      <name val="Book Antiqua"/>
      <family val="1"/>
      <charset val="204"/>
    </font>
    <font>
      <b/>
      <i/>
      <u/>
      <sz val="9"/>
      <color rgb="FFFF0066"/>
      <name val="Book Antiqua"/>
      <family val="1"/>
      <charset val="204"/>
    </font>
    <font>
      <b/>
      <sz val="9"/>
      <color rgb="FF000000"/>
      <name val="Book Antiqua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1"/>
      <color rgb="FFFF0000"/>
      <name val="Book Antiqua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176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/>
    <xf numFmtId="2" fontId="6" fillId="0" borderId="0" xfId="0" applyNumberFormat="1" applyFont="1"/>
    <xf numFmtId="0" fontId="9" fillId="3" borderId="0" xfId="0" applyFont="1" applyFill="1"/>
    <xf numFmtId="0" fontId="10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/>
    <xf numFmtId="2" fontId="0" fillId="0" borderId="0" xfId="0" applyNumberFormat="1" applyFont="1"/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/>
    <xf numFmtId="0" fontId="15" fillId="3" borderId="0" xfId="0" applyFont="1" applyFill="1"/>
    <xf numFmtId="0" fontId="18" fillId="0" borderId="0" xfId="0" applyFont="1"/>
    <xf numFmtId="2" fontId="0" fillId="0" borderId="0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3" borderId="1" xfId="1" applyNumberFormat="1" applyFont="1" applyFill="1" applyBorder="1" applyAlignment="1" applyProtection="1">
      <alignment horizontal="center" vertical="center"/>
      <protection locked="0"/>
    </xf>
    <xf numFmtId="164" fontId="8" fillId="3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8" fillId="3" borderId="8" xfId="1" applyNumberFormat="1" applyFont="1" applyFill="1" applyBorder="1" applyAlignment="1" applyProtection="1">
      <alignment horizontal="center" vertical="center"/>
      <protection locked="0"/>
    </xf>
    <xf numFmtId="164" fontId="8" fillId="3" borderId="8" xfId="1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8" fillId="0" borderId="1" xfId="1" applyNumberFormat="1" applyFont="1" applyBorder="1" applyAlignment="1" applyProtection="1">
      <alignment horizontal="center" vertical="center"/>
      <protection locked="0"/>
    </xf>
    <xf numFmtId="164" fontId="8" fillId="0" borderId="1" xfId="1" applyNumberFormat="1" applyFont="1" applyBorder="1" applyAlignment="1">
      <alignment horizontal="center" vertical="center"/>
    </xf>
    <xf numFmtId="0" fontId="8" fillId="3" borderId="2" xfId="1" applyNumberFormat="1" applyFont="1" applyFill="1" applyBorder="1" applyAlignment="1" applyProtection="1">
      <alignment horizontal="center" vertical="center"/>
      <protection locked="0"/>
    </xf>
    <xf numFmtId="164" fontId="8" fillId="3" borderId="2" xfId="1" applyNumberFormat="1" applyFont="1" applyFill="1" applyBorder="1" applyAlignment="1">
      <alignment horizontal="center" vertical="center"/>
    </xf>
    <xf numFmtId="0" fontId="8" fillId="0" borderId="14" xfId="1" applyFont="1" applyBorder="1" applyAlignment="1">
      <alignment horizontal="left" vertical="center" wrapText="1"/>
    </xf>
    <xf numFmtId="0" fontId="8" fillId="0" borderId="16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5" fillId="3" borderId="8" xfId="1" applyFont="1" applyFill="1" applyBorder="1" applyAlignment="1">
      <alignment horizontal="center" vertical="center"/>
    </xf>
    <xf numFmtId="0" fontId="8" fillId="0" borderId="16" xfId="0" applyFont="1" applyBorder="1"/>
    <xf numFmtId="2" fontId="5" fillId="3" borderId="1" xfId="1" applyNumberFormat="1" applyFont="1" applyFill="1" applyBorder="1" applyAlignment="1">
      <alignment horizontal="center" vertical="center"/>
    </xf>
    <xf numFmtId="2" fontId="19" fillId="3" borderId="1" xfId="0" applyNumberFormat="1" applyFont="1" applyFill="1" applyBorder="1" applyAlignment="1">
      <alignment horizontal="center"/>
    </xf>
    <xf numFmtId="0" fontId="11" fillId="0" borderId="0" xfId="0" applyFont="1"/>
    <xf numFmtId="0" fontId="19" fillId="3" borderId="1" xfId="0" applyFont="1" applyFill="1" applyBorder="1"/>
    <xf numFmtId="0" fontId="19" fillId="0" borderId="7" xfId="0" applyFont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16" fillId="2" borderId="7" xfId="0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2" fontId="5" fillId="2" borderId="4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</xf>
    <xf numFmtId="2" fontId="5" fillId="2" borderId="4" xfId="1" applyNumberFormat="1" applyFont="1" applyFill="1" applyBorder="1" applyAlignment="1" applyProtection="1">
      <alignment horizontal="center" vertical="center"/>
    </xf>
    <xf numFmtId="0" fontId="8" fillId="2" borderId="4" xfId="1" applyNumberFormat="1" applyFont="1" applyFill="1" applyBorder="1" applyAlignment="1" applyProtection="1">
      <alignment horizontal="center" vertical="center"/>
    </xf>
    <xf numFmtId="164" fontId="8" fillId="2" borderId="4" xfId="1" applyNumberFormat="1" applyFont="1" applyFill="1" applyBorder="1" applyAlignment="1" applyProtection="1">
      <alignment horizontal="center" vertical="center"/>
    </xf>
    <xf numFmtId="0" fontId="8" fillId="2" borderId="4" xfId="1" applyNumberFormat="1" applyFont="1" applyFill="1" applyBorder="1" applyAlignment="1" applyProtection="1">
      <alignment horizontal="center" vertical="center"/>
      <protection locked="0"/>
    </xf>
    <xf numFmtId="164" fontId="8" fillId="2" borderId="4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horizontal="center" vertical="center"/>
    </xf>
    <xf numFmtId="0" fontId="8" fillId="2" borderId="2" xfId="1" applyNumberFormat="1" applyFont="1" applyFill="1" applyBorder="1" applyAlignment="1" applyProtection="1">
      <alignment horizontal="center" vertical="center"/>
      <protection locked="0"/>
    </xf>
    <xf numFmtId="164" fontId="8" fillId="2" borderId="2" xfId="1" applyNumberFormat="1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 wrapText="1"/>
    </xf>
    <xf numFmtId="0" fontId="22" fillId="2" borderId="3" xfId="1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16" fillId="0" borderId="0" xfId="0" applyFont="1"/>
    <xf numFmtId="49" fontId="17" fillId="2" borderId="7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vertical="center" wrapText="1"/>
    </xf>
    <xf numFmtId="2" fontId="19" fillId="0" borderId="13" xfId="0" applyNumberFormat="1" applyFont="1" applyBorder="1" applyAlignment="1">
      <alignment horizontal="center" vertical="center"/>
    </xf>
    <xf numFmtId="2" fontId="19" fillId="3" borderId="13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wrapText="1"/>
    </xf>
    <xf numFmtId="0" fontId="19" fillId="0" borderId="0" xfId="0" applyFont="1" applyBorder="1" applyAlignment="1">
      <alignment horizontal="center" vertical="center"/>
    </xf>
    <xf numFmtId="2" fontId="19" fillId="3" borderId="2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vertical="center"/>
    </xf>
    <xf numFmtId="2" fontId="19" fillId="0" borderId="18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0" fontId="19" fillId="0" borderId="2" xfId="0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2" fontId="0" fillId="2" borderId="19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2" fontId="19" fillId="3" borderId="17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wrapText="1"/>
    </xf>
    <xf numFmtId="0" fontId="25" fillId="4" borderId="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8" fillId="3" borderId="22" xfId="1" applyNumberFormat="1" applyFont="1" applyFill="1" applyBorder="1" applyAlignment="1" applyProtection="1">
      <alignment horizontal="center" vertical="center"/>
      <protection locked="0"/>
    </xf>
    <xf numFmtId="164" fontId="8" fillId="3" borderId="22" xfId="1" applyNumberFormat="1" applyFont="1" applyFill="1" applyBorder="1" applyAlignment="1">
      <alignment horizontal="center" vertical="center"/>
    </xf>
    <xf numFmtId="0" fontId="8" fillId="0" borderId="23" xfId="1" applyFont="1" applyBorder="1" applyAlignment="1">
      <alignment horizontal="left" vertical="center" wrapText="1"/>
    </xf>
    <xf numFmtId="0" fontId="5" fillId="0" borderId="24" xfId="1" applyFont="1" applyBorder="1" applyAlignment="1">
      <alignment horizontal="center" vertical="center"/>
    </xf>
    <xf numFmtId="0" fontId="8" fillId="3" borderId="24" xfId="1" applyNumberFormat="1" applyFont="1" applyFill="1" applyBorder="1" applyAlignment="1" applyProtection="1">
      <alignment horizontal="center" vertical="center"/>
      <protection locked="0"/>
    </xf>
    <xf numFmtId="164" fontId="8" fillId="3" borderId="24" xfId="1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/>
    </xf>
    <xf numFmtId="0" fontId="8" fillId="3" borderId="11" xfId="1" applyNumberFormat="1" applyFont="1" applyFill="1" applyBorder="1" applyAlignment="1" applyProtection="1">
      <alignment horizontal="center" vertical="center"/>
      <protection locked="0"/>
    </xf>
    <xf numFmtId="164" fontId="8" fillId="3" borderId="11" xfId="1" applyNumberFormat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8" fillId="0" borderId="21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26" fillId="0" borderId="12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0" fontId="24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2" fontId="8" fillId="3" borderId="8" xfId="1" applyNumberFormat="1" applyFont="1" applyFill="1" applyBorder="1" applyAlignment="1">
      <alignment horizontal="center" vertical="center"/>
    </xf>
    <xf numFmtId="2" fontId="8" fillId="3" borderId="1" xfId="1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/>
    </xf>
    <xf numFmtId="0" fontId="0" fillId="3" borderId="0" xfId="0" applyFill="1"/>
    <xf numFmtId="0" fontId="16" fillId="3" borderId="0" xfId="0" applyFont="1" applyFill="1"/>
    <xf numFmtId="0" fontId="8" fillId="3" borderId="12" xfId="1" applyFont="1" applyFill="1" applyBorder="1" applyAlignment="1">
      <alignment horizontal="left" vertical="center" wrapText="1"/>
    </xf>
    <xf numFmtId="0" fontId="8" fillId="3" borderId="16" xfId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horizontal="left" vertical="center" wrapText="1"/>
    </xf>
    <xf numFmtId="0" fontId="5" fillId="3" borderId="22" xfId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19" fillId="3" borderId="12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horizontal="center" vertical="center"/>
    </xf>
    <xf numFmtId="0" fontId="12" fillId="3" borderId="12" xfId="0" applyFont="1" applyFill="1" applyBorder="1"/>
    <xf numFmtId="0" fontId="12" fillId="3" borderId="1" xfId="0" applyFont="1" applyFill="1" applyBorder="1"/>
    <xf numFmtId="0" fontId="12" fillId="3" borderId="12" xfId="0" applyFont="1" applyFill="1" applyBorder="1" applyAlignment="1">
      <alignment horizontal="left"/>
    </xf>
    <xf numFmtId="0" fontId="12" fillId="3" borderId="14" xfId="0" applyFont="1" applyFill="1" applyBorder="1" applyAlignment="1">
      <alignment horizontal="left"/>
    </xf>
    <xf numFmtId="0" fontId="12" fillId="3" borderId="14" xfId="0" applyFont="1" applyFill="1" applyBorder="1"/>
    <xf numFmtId="2" fontId="5" fillId="3" borderId="24" xfId="1" applyNumberFormat="1" applyFont="1" applyFill="1" applyBorder="1" applyAlignment="1">
      <alignment horizontal="center" vertical="center"/>
    </xf>
    <xf numFmtId="2" fontId="5" fillId="3" borderId="8" xfId="1" applyNumberFormat="1" applyFont="1" applyFill="1" applyBorder="1" applyAlignment="1">
      <alignment horizontal="center" vertical="center"/>
    </xf>
    <xf numFmtId="2" fontId="5" fillId="3" borderId="2" xfId="1" applyNumberFormat="1" applyFont="1" applyFill="1" applyBorder="1" applyAlignment="1">
      <alignment horizontal="center" vertical="center"/>
    </xf>
    <xf numFmtId="2" fontId="5" fillId="3" borderId="22" xfId="1" applyNumberFormat="1" applyFont="1" applyFill="1" applyBorder="1" applyAlignment="1">
      <alignment horizontal="center" vertical="center"/>
    </xf>
    <xf numFmtId="2" fontId="5" fillId="3" borderId="1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0" fontId="27" fillId="2" borderId="1" xfId="0" applyFont="1" applyFill="1" applyBorder="1"/>
    <xf numFmtId="0" fontId="19" fillId="3" borderId="1" xfId="0" applyFont="1" applyFill="1" applyBorder="1" applyAlignment="1">
      <alignment wrapText="1"/>
    </xf>
    <xf numFmtId="0" fontId="19" fillId="3" borderId="2" xfId="0" applyFont="1" applyFill="1" applyBorder="1"/>
    <xf numFmtId="0" fontId="19" fillId="0" borderId="26" xfId="0" applyFont="1" applyBorder="1" applyAlignment="1">
      <alignment horizontal="center"/>
    </xf>
    <xf numFmtId="2" fontId="19" fillId="3" borderId="2" xfId="0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2" fontId="5" fillId="0" borderId="24" xfId="1" applyNumberFormat="1" applyFont="1" applyBorder="1" applyAlignment="1">
      <alignment horizontal="center" vertical="center"/>
    </xf>
    <xf numFmtId="165" fontId="8" fillId="3" borderId="24" xfId="1" applyNumberFormat="1" applyFont="1" applyFill="1" applyBorder="1" applyAlignment="1" applyProtection="1">
      <alignment horizontal="center" vertical="center"/>
      <protection locked="0"/>
    </xf>
    <xf numFmtId="0" fontId="8" fillId="3" borderId="24" xfId="1" applyFont="1" applyFill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28" fillId="0" borderId="25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33CC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  <pageSetUpPr fitToPage="1"/>
  </sheetPr>
  <dimension ref="A1:G165"/>
  <sheetViews>
    <sheetView tabSelected="1" zoomScale="130" zoomScaleNormal="130" workbookViewId="0">
      <selection activeCell="F5" sqref="F5"/>
    </sheetView>
  </sheetViews>
  <sheetFormatPr defaultRowHeight="16.5" x14ac:dyDescent="0.3"/>
  <cols>
    <col min="1" max="1" width="41.42578125" style="9" customWidth="1"/>
    <col min="2" max="2" width="10.140625" style="4" customWidth="1"/>
    <col min="3" max="3" width="7.28515625" style="5" customWidth="1"/>
    <col min="4" max="4" width="6.7109375" style="6" customWidth="1"/>
    <col min="5" max="5" width="12.140625" style="6" customWidth="1"/>
    <col min="6" max="7" width="9.140625" style="10"/>
  </cols>
  <sheetData>
    <row r="1" spans="1:7" s="23" customFormat="1" ht="33.75" customHeight="1" thickBot="1" x14ac:dyDescent="0.3">
      <c r="A1" s="171" t="s">
        <v>434</v>
      </c>
      <c r="B1" s="172"/>
      <c r="C1" s="172"/>
      <c r="D1" s="172"/>
      <c r="E1" s="172"/>
      <c r="F1" s="10"/>
      <c r="G1" s="10"/>
    </row>
    <row r="2" spans="1:7" ht="33" customHeight="1" x14ac:dyDescent="0.25">
      <c r="A2" s="165" t="s">
        <v>225</v>
      </c>
      <c r="B2" s="113" t="s">
        <v>342</v>
      </c>
      <c r="C2" s="166" t="s">
        <v>343</v>
      </c>
      <c r="D2" s="167" t="s">
        <v>339</v>
      </c>
      <c r="E2" s="168" t="s">
        <v>226</v>
      </c>
    </row>
    <row r="3" spans="1:7" s="8" customFormat="1" ht="12.75" customHeight="1" x14ac:dyDescent="0.25">
      <c r="A3" s="162" t="s">
        <v>374</v>
      </c>
      <c r="B3" s="163">
        <v>750</v>
      </c>
      <c r="C3" s="164">
        <v>240</v>
      </c>
      <c r="D3" s="36"/>
      <c r="E3" s="37">
        <f t="shared" ref="E3:E13" si="0">C3*D3</f>
        <v>0</v>
      </c>
    </row>
    <row r="4" spans="1:7" s="8" customFormat="1" ht="27" customHeight="1" x14ac:dyDescent="0.25">
      <c r="A4" s="161" t="s">
        <v>189</v>
      </c>
      <c r="B4" s="53">
        <v>40</v>
      </c>
      <c r="C4" s="50">
        <v>48</v>
      </c>
      <c r="D4" s="36"/>
      <c r="E4" s="37">
        <f t="shared" si="0"/>
        <v>0</v>
      </c>
    </row>
    <row r="5" spans="1:7" s="8" customFormat="1" ht="29.25" customHeight="1" x14ac:dyDescent="0.25">
      <c r="A5" s="161" t="s">
        <v>202</v>
      </c>
      <c r="B5" s="53">
        <v>30</v>
      </c>
      <c r="C5" s="50">
        <v>28</v>
      </c>
      <c r="D5" s="36"/>
      <c r="E5" s="37">
        <f t="shared" si="0"/>
        <v>0</v>
      </c>
    </row>
    <row r="6" spans="1:7" s="8" customFormat="1" ht="29.25" customHeight="1" x14ac:dyDescent="0.25">
      <c r="A6" s="161" t="s">
        <v>233</v>
      </c>
      <c r="B6" s="53">
        <v>30</v>
      </c>
      <c r="C6" s="50">
        <v>25</v>
      </c>
      <c r="D6" s="36"/>
      <c r="E6" s="37">
        <f t="shared" si="0"/>
        <v>0</v>
      </c>
    </row>
    <row r="7" spans="1:7" s="8" customFormat="1" ht="12.75" customHeight="1" x14ac:dyDescent="0.25">
      <c r="A7" s="52" t="s">
        <v>151</v>
      </c>
      <c r="B7" s="53">
        <v>30</v>
      </c>
      <c r="C7" s="50">
        <v>25</v>
      </c>
      <c r="D7" s="36"/>
      <c r="E7" s="37">
        <f t="shared" si="0"/>
        <v>0</v>
      </c>
    </row>
    <row r="8" spans="1:7" s="8" customFormat="1" ht="26.25" customHeight="1" x14ac:dyDescent="0.25">
      <c r="A8" s="161" t="s">
        <v>205</v>
      </c>
      <c r="B8" s="53">
        <v>50</v>
      </c>
      <c r="C8" s="50">
        <v>28</v>
      </c>
      <c r="D8" s="36"/>
      <c r="E8" s="37">
        <f t="shared" si="0"/>
        <v>0</v>
      </c>
    </row>
    <row r="9" spans="1:7" s="8" customFormat="1" ht="12.75" customHeight="1" x14ac:dyDescent="0.25">
      <c r="A9" s="41" t="s">
        <v>369</v>
      </c>
      <c r="B9" s="27">
        <v>1000</v>
      </c>
      <c r="C9" s="49">
        <v>500</v>
      </c>
      <c r="D9" s="36"/>
      <c r="E9" s="37">
        <f t="shared" si="0"/>
        <v>0</v>
      </c>
    </row>
    <row r="10" spans="1:7" s="8" customFormat="1" ht="12.75" customHeight="1" thickBot="1" x14ac:dyDescent="0.3">
      <c r="A10" s="41" t="s">
        <v>98</v>
      </c>
      <c r="B10" s="27">
        <v>1000</v>
      </c>
      <c r="C10" s="49">
        <v>255</v>
      </c>
      <c r="D10" s="36"/>
      <c r="E10" s="37">
        <f t="shared" si="0"/>
        <v>0</v>
      </c>
    </row>
    <row r="11" spans="1:7" s="7" customFormat="1" ht="13.5" customHeight="1" thickBot="1" x14ac:dyDescent="0.3">
      <c r="A11" s="77" t="s">
        <v>326</v>
      </c>
      <c r="B11" s="66">
        <v>0</v>
      </c>
      <c r="C11" s="67">
        <v>0</v>
      </c>
      <c r="D11" s="68"/>
      <c r="E11" s="69">
        <f t="shared" si="0"/>
        <v>0</v>
      </c>
      <c r="F11" s="8"/>
      <c r="G11" s="8"/>
    </row>
    <row r="12" spans="1:7" s="8" customFormat="1" ht="23.25" customHeight="1" x14ac:dyDescent="0.25">
      <c r="A12" s="112" t="s">
        <v>10</v>
      </c>
      <c r="B12" s="113" t="s">
        <v>0</v>
      </c>
      <c r="C12" s="149">
        <v>145</v>
      </c>
      <c r="D12" s="114"/>
      <c r="E12" s="115">
        <f t="shared" si="0"/>
        <v>0</v>
      </c>
    </row>
    <row r="13" spans="1:7" s="8" customFormat="1" ht="12.75" customHeight="1" x14ac:dyDescent="0.25">
      <c r="A13" s="38" t="s">
        <v>329</v>
      </c>
      <c r="B13" s="30" t="s">
        <v>330</v>
      </c>
      <c r="C13" s="150">
        <v>185</v>
      </c>
      <c r="D13" s="31"/>
      <c r="E13" s="32">
        <f t="shared" si="0"/>
        <v>0</v>
      </c>
    </row>
    <row r="14" spans="1:7" s="8" customFormat="1" ht="24" customHeight="1" x14ac:dyDescent="0.25">
      <c r="A14" s="38" t="s">
        <v>407</v>
      </c>
      <c r="B14" s="30">
        <v>150</v>
      </c>
      <c r="C14" s="150">
        <v>119</v>
      </c>
      <c r="D14" s="31"/>
      <c r="E14" s="32">
        <f t="shared" ref="E14" si="1">C14*D14</f>
        <v>0</v>
      </c>
    </row>
    <row r="15" spans="1:7" s="8" customFormat="1" ht="12.75" customHeight="1" x14ac:dyDescent="0.25">
      <c r="A15" s="40" t="s">
        <v>153</v>
      </c>
      <c r="B15" s="27">
        <v>100</v>
      </c>
      <c r="C15" s="49">
        <v>125</v>
      </c>
      <c r="D15" s="28"/>
      <c r="E15" s="29">
        <f t="shared" ref="E15:E80" si="2">C15*D15</f>
        <v>0</v>
      </c>
    </row>
    <row r="16" spans="1:7" s="7" customFormat="1" ht="28.5" x14ac:dyDescent="0.25">
      <c r="A16" s="40" t="s">
        <v>218</v>
      </c>
      <c r="B16" s="27" t="s">
        <v>2</v>
      </c>
      <c r="C16" s="49">
        <v>294</v>
      </c>
      <c r="D16" s="28"/>
      <c r="E16" s="29">
        <f t="shared" si="2"/>
        <v>0</v>
      </c>
      <c r="F16" s="8"/>
      <c r="G16" s="8"/>
    </row>
    <row r="17" spans="1:7" s="7" customFormat="1" ht="14.25" x14ac:dyDescent="0.25">
      <c r="A17" s="135" t="s">
        <v>383</v>
      </c>
      <c r="B17" s="120">
        <v>100</v>
      </c>
      <c r="C17" s="49">
        <v>189</v>
      </c>
      <c r="D17" s="28"/>
      <c r="E17" s="29">
        <f t="shared" ref="E17" si="3">C17*D17</f>
        <v>0</v>
      </c>
      <c r="F17" s="8"/>
      <c r="G17" s="8"/>
    </row>
    <row r="18" spans="1:7" s="8" customFormat="1" ht="31.5" customHeight="1" x14ac:dyDescent="0.25">
      <c r="A18" s="136" t="s">
        <v>248</v>
      </c>
      <c r="B18" s="137">
        <v>250</v>
      </c>
      <c r="C18" s="151">
        <v>94</v>
      </c>
      <c r="D18" s="36"/>
      <c r="E18" s="37">
        <f t="shared" si="2"/>
        <v>0</v>
      </c>
    </row>
    <row r="19" spans="1:7" s="8" customFormat="1" ht="31.5" customHeight="1" x14ac:dyDescent="0.25">
      <c r="A19" s="136" t="s">
        <v>398</v>
      </c>
      <c r="B19" s="137" t="s">
        <v>399</v>
      </c>
      <c r="C19" s="151">
        <v>169</v>
      </c>
      <c r="D19" s="36"/>
      <c r="E19" s="37">
        <f t="shared" ref="E19" si="4">C19*D19</f>
        <v>0</v>
      </c>
    </row>
    <row r="20" spans="1:7" s="8" customFormat="1" ht="31.5" customHeight="1" x14ac:dyDescent="0.25">
      <c r="A20" s="136" t="s">
        <v>413</v>
      </c>
      <c r="B20" s="137" t="s">
        <v>154</v>
      </c>
      <c r="C20" s="151">
        <v>109</v>
      </c>
      <c r="D20" s="36"/>
      <c r="E20" s="37">
        <f t="shared" ref="E20" si="5">C20*D20</f>
        <v>0</v>
      </c>
    </row>
    <row r="21" spans="1:7" s="8" customFormat="1" ht="12.75" customHeight="1" x14ac:dyDescent="0.25">
      <c r="A21" s="135" t="s">
        <v>155</v>
      </c>
      <c r="B21" s="120">
        <v>1000</v>
      </c>
      <c r="C21" s="49">
        <v>998</v>
      </c>
      <c r="D21" s="28"/>
      <c r="E21" s="29">
        <f t="shared" si="2"/>
        <v>0</v>
      </c>
    </row>
    <row r="22" spans="1:7" s="8" customFormat="1" ht="12.75" customHeight="1" x14ac:dyDescent="0.25">
      <c r="A22" s="135" t="s">
        <v>156</v>
      </c>
      <c r="B22" s="120">
        <v>1000</v>
      </c>
      <c r="C22" s="49">
        <v>998</v>
      </c>
      <c r="D22" s="28"/>
      <c r="E22" s="29">
        <f t="shared" si="2"/>
        <v>0</v>
      </c>
    </row>
    <row r="23" spans="1:7" s="8" customFormat="1" ht="27.75" customHeight="1" x14ac:dyDescent="0.25">
      <c r="A23" s="136" t="s">
        <v>13</v>
      </c>
      <c r="B23" s="137" t="s">
        <v>3</v>
      </c>
      <c r="C23" s="151">
        <v>255</v>
      </c>
      <c r="D23" s="36"/>
      <c r="E23" s="37">
        <f t="shared" si="2"/>
        <v>0</v>
      </c>
    </row>
    <row r="24" spans="1:7" s="8" customFormat="1" ht="27" customHeight="1" x14ac:dyDescent="0.25">
      <c r="A24" s="135" t="s">
        <v>157</v>
      </c>
      <c r="B24" s="120" t="s">
        <v>3</v>
      </c>
      <c r="C24" s="49">
        <v>288</v>
      </c>
      <c r="D24" s="28"/>
      <c r="E24" s="29">
        <f t="shared" si="2"/>
        <v>0</v>
      </c>
    </row>
    <row r="25" spans="1:7" s="7" customFormat="1" ht="26.25" customHeight="1" x14ac:dyDescent="0.25">
      <c r="A25" s="135" t="s">
        <v>254</v>
      </c>
      <c r="B25" s="120" t="s">
        <v>273</v>
      </c>
      <c r="C25" s="49">
        <v>259</v>
      </c>
      <c r="D25" s="28"/>
      <c r="E25" s="29">
        <f t="shared" si="2"/>
        <v>0</v>
      </c>
      <c r="F25" s="8"/>
      <c r="G25" s="8"/>
    </row>
    <row r="26" spans="1:7" s="7" customFormat="1" ht="26.25" customHeight="1" x14ac:dyDescent="0.25">
      <c r="A26" s="138" t="s">
        <v>406</v>
      </c>
      <c r="B26" s="139">
        <v>100</v>
      </c>
      <c r="C26" s="152">
        <v>189</v>
      </c>
      <c r="D26" s="110"/>
      <c r="E26" s="111">
        <f t="shared" ref="E26" si="6">C26*D26</f>
        <v>0</v>
      </c>
      <c r="F26" s="8"/>
      <c r="G26" s="8"/>
    </row>
    <row r="27" spans="1:7" s="8" customFormat="1" ht="28.5" x14ac:dyDescent="0.25">
      <c r="A27" s="135" t="s">
        <v>359</v>
      </c>
      <c r="B27" s="120">
        <v>300</v>
      </c>
      <c r="C27" s="49">
        <v>280</v>
      </c>
      <c r="D27" s="28"/>
      <c r="E27" s="29">
        <f t="shared" si="2"/>
        <v>0</v>
      </c>
    </row>
    <row r="28" spans="1:7" s="8" customFormat="1" ht="12.75" customHeight="1" x14ac:dyDescent="0.25">
      <c r="A28" s="140" t="s">
        <v>267</v>
      </c>
      <c r="B28" s="120">
        <v>100</v>
      </c>
      <c r="C28" s="49">
        <v>125</v>
      </c>
      <c r="D28" s="28"/>
      <c r="E28" s="29">
        <f>C28*D28</f>
        <v>0</v>
      </c>
    </row>
    <row r="29" spans="1:7" s="8" customFormat="1" ht="12.75" customHeight="1" x14ac:dyDescent="0.25">
      <c r="A29" s="140" t="s">
        <v>405</v>
      </c>
      <c r="B29" s="120" t="s">
        <v>273</v>
      </c>
      <c r="C29" s="49">
        <v>135</v>
      </c>
      <c r="D29" s="28"/>
      <c r="E29" s="29">
        <f>C29*D29</f>
        <v>0</v>
      </c>
    </row>
    <row r="30" spans="1:7" s="8" customFormat="1" ht="12.75" customHeight="1" x14ac:dyDescent="0.25">
      <c r="A30" s="135" t="s">
        <v>101</v>
      </c>
      <c r="B30" s="120" t="s">
        <v>102</v>
      </c>
      <c r="C30" s="49">
        <v>154</v>
      </c>
      <c r="D30" s="28"/>
      <c r="E30" s="29">
        <f t="shared" ref="E30" si="7">C30*D30</f>
        <v>0</v>
      </c>
    </row>
    <row r="31" spans="1:7" s="8" customFormat="1" ht="12.75" customHeight="1" x14ac:dyDescent="0.25">
      <c r="A31" s="141" t="s">
        <v>384</v>
      </c>
      <c r="B31" s="137">
        <v>100</v>
      </c>
      <c r="C31" s="151">
        <v>99</v>
      </c>
      <c r="D31" s="28"/>
      <c r="E31" s="29">
        <f t="shared" ref="E31:E32" si="8">C31*D31</f>
        <v>0</v>
      </c>
    </row>
    <row r="32" spans="1:7" s="8" customFormat="1" ht="12.75" customHeight="1" x14ac:dyDescent="0.25">
      <c r="A32" s="141" t="s">
        <v>385</v>
      </c>
      <c r="B32" s="137">
        <v>100</v>
      </c>
      <c r="C32" s="151">
        <v>99</v>
      </c>
      <c r="D32" s="28"/>
      <c r="E32" s="29">
        <f t="shared" si="8"/>
        <v>0</v>
      </c>
    </row>
    <row r="33" spans="1:7" s="8" customFormat="1" ht="12.75" customHeight="1" x14ac:dyDescent="0.25">
      <c r="A33" s="141" t="s">
        <v>158</v>
      </c>
      <c r="B33" s="137">
        <v>100</v>
      </c>
      <c r="C33" s="151">
        <v>87</v>
      </c>
      <c r="D33" s="36"/>
      <c r="E33" s="37">
        <f t="shared" si="2"/>
        <v>0</v>
      </c>
    </row>
    <row r="34" spans="1:7" s="8" customFormat="1" ht="12.75" customHeight="1" x14ac:dyDescent="0.25">
      <c r="A34" s="140" t="s">
        <v>364</v>
      </c>
      <c r="B34" s="120">
        <v>200</v>
      </c>
      <c r="C34" s="49">
        <v>194</v>
      </c>
      <c r="D34" s="28"/>
      <c r="E34" s="29">
        <f>C34*D34</f>
        <v>0</v>
      </c>
    </row>
    <row r="35" spans="1:7" s="8" customFormat="1" ht="12.75" customHeight="1" x14ac:dyDescent="0.25">
      <c r="A35" s="135" t="s">
        <v>269</v>
      </c>
      <c r="B35" s="120">
        <v>1000</v>
      </c>
      <c r="C35" s="49">
        <v>400</v>
      </c>
      <c r="D35" s="28"/>
      <c r="E35" s="29">
        <f>C35*D35</f>
        <v>0</v>
      </c>
    </row>
    <row r="36" spans="1:7" s="8" customFormat="1" ht="12.75" customHeight="1" x14ac:dyDescent="0.25">
      <c r="A36" s="135" t="s">
        <v>159</v>
      </c>
      <c r="B36" s="120" t="s">
        <v>154</v>
      </c>
      <c r="C36" s="49">
        <v>112</v>
      </c>
      <c r="D36" s="28"/>
      <c r="E36" s="29">
        <f t="shared" si="2"/>
        <v>0</v>
      </c>
    </row>
    <row r="37" spans="1:7" s="8" customFormat="1" ht="12.75" customHeight="1" x14ac:dyDescent="0.25">
      <c r="A37" s="40" t="s">
        <v>229</v>
      </c>
      <c r="B37" s="27">
        <v>200</v>
      </c>
      <c r="C37" s="49">
        <v>89</v>
      </c>
      <c r="D37" s="28"/>
      <c r="E37" s="29">
        <f t="shared" si="2"/>
        <v>0</v>
      </c>
    </row>
    <row r="38" spans="1:7" s="8" customFormat="1" ht="12.75" customHeight="1" x14ac:dyDescent="0.25">
      <c r="A38" s="40" t="s">
        <v>160</v>
      </c>
      <c r="B38" s="27">
        <v>100</v>
      </c>
      <c r="C38" s="49">
        <v>52</v>
      </c>
      <c r="D38" s="28"/>
      <c r="E38" s="29">
        <f t="shared" si="2"/>
        <v>0</v>
      </c>
    </row>
    <row r="39" spans="1:7" s="8" customFormat="1" ht="26.25" customHeight="1" x14ac:dyDescent="0.25">
      <c r="A39" s="41" t="s">
        <v>219</v>
      </c>
      <c r="B39" s="27" t="s">
        <v>18</v>
      </c>
      <c r="C39" s="49">
        <v>99</v>
      </c>
      <c r="D39" s="28"/>
      <c r="E39" s="29">
        <f t="shared" si="2"/>
        <v>0</v>
      </c>
    </row>
    <row r="40" spans="1:7" s="8" customFormat="1" ht="12.75" customHeight="1" x14ac:dyDescent="0.25">
      <c r="A40" s="40" t="s">
        <v>220</v>
      </c>
      <c r="B40" s="27">
        <v>200</v>
      </c>
      <c r="C40" s="49">
        <v>185</v>
      </c>
      <c r="D40" s="28"/>
      <c r="E40" s="29">
        <f t="shared" si="2"/>
        <v>0</v>
      </c>
    </row>
    <row r="41" spans="1:7" s="8" customFormat="1" ht="26.25" customHeight="1" x14ac:dyDescent="0.25">
      <c r="A41" s="40" t="s">
        <v>373</v>
      </c>
      <c r="B41" s="27" t="s">
        <v>32</v>
      </c>
      <c r="C41" s="49">
        <v>164</v>
      </c>
      <c r="D41" s="28"/>
      <c r="E41" s="29">
        <f t="shared" si="2"/>
        <v>0</v>
      </c>
    </row>
    <row r="42" spans="1:7" s="8" customFormat="1" ht="28.5" x14ac:dyDescent="0.25">
      <c r="A42" s="40" t="s">
        <v>360</v>
      </c>
      <c r="B42" s="27" t="s">
        <v>5</v>
      </c>
      <c r="C42" s="49">
        <v>194</v>
      </c>
      <c r="D42" s="28"/>
      <c r="E42" s="29">
        <f t="shared" si="2"/>
        <v>0</v>
      </c>
    </row>
    <row r="43" spans="1:7" s="8" customFormat="1" ht="14.25" x14ac:dyDescent="0.25">
      <c r="A43" s="38" t="s">
        <v>430</v>
      </c>
      <c r="B43" s="30">
        <v>100</v>
      </c>
      <c r="C43" s="150">
        <v>65</v>
      </c>
      <c r="D43" s="31"/>
      <c r="E43" s="32">
        <f t="shared" si="2"/>
        <v>0</v>
      </c>
    </row>
    <row r="44" spans="1:7" s="7" customFormat="1" ht="12.75" customHeight="1" x14ac:dyDescent="0.25">
      <c r="A44" s="38" t="s">
        <v>6</v>
      </c>
      <c r="B44" s="30">
        <v>300</v>
      </c>
      <c r="C44" s="150">
        <v>118</v>
      </c>
      <c r="D44" s="31"/>
      <c r="E44" s="32">
        <f t="shared" si="2"/>
        <v>0</v>
      </c>
      <c r="F44" s="8"/>
      <c r="G44" s="8"/>
    </row>
    <row r="45" spans="1:7" s="7" customFormat="1" ht="12.75" customHeight="1" x14ac:dyDescent="0.25">
      <c r="A45" s="38" t="s">
        <v>389</v>
      </c>
      <c r="B45" s="30">
        <v>100</v>
      </c>
      <c r="C45" s="150">
        <v>37</v>
      </c>
      <c r="D45" s="31"/>
      <c r="E45" s="32">
        <f t="shared" ref="E45:E48" si="9">C45*D45</f>
        <v>0</v>
      </c>
      <c r="F45" s="8"/>
      <c r="G45" s="8"/>
    </row>
    <row r="46" spans="1:7" s="7" customFormat="1" ht="12.75" customHeight="1" x14ac:dyDescent="0.25">
      <c r="A46" s="38" t="s">
        <v>390</v>
      </c>
      <c r="B46" s="30">
        <v>100</v>
      </c>
      <c r="C46" s="150">
        <v>37</v>
      </c>
      <c r="D46" s="31"/>
      <c r="E46" s="32">
        <f t="shared" si="9"/>
        <v>0</v>
      </c>
      <c r="F46" s="8"/>
      <c r="G46" s="8"/>
    </row>
    <row r="47" spans="1:7" s="7" customFormat="1" ht="12.75" customHeight="1" x14ac:dyDescent="0.25">
      <c r="A47" s="38" t="s">
        <v>388</v>
      </c>
      <c r="B47" s="30">
        <v>100</v>
      </c>
      <c r="C47" s="150">
        <v>32</v>
      </c>
      <c r="D47" s="31"/>
      <c r="E47" s="32">
        <f t="shared" si="9"/>
        <v>0</v>
      </c>
      <c r="F47" s="8"/>
      <c r="G47" s="8"/>
    </row>
    <row r="48" spans="1:7" s="7" customFormat="1" ht="12.75" customHeight="1" x14ac:dyDescent="0.25">
      <c r="A48" s="38" t="s">
        <v>387</v>
      </c>
      <c r="B48" s="30">
        <v>100</v>
      </c>
      <c r="C48" s="150">
        <v>34</v>
      </c>
      <c r="D48" s="31"/>
      <c r="E48" s="32">
        <f t="shared" si="9"/>
        <v>0</v>
      </c>
      <c r="F48" s="8"/>
      <c r="G48" s="8"/>
    </row>
    <row r="49" spans="1:7" s="8" customFormat="1" ht="12.75" customHeight="1" x14ac:dyDescent="0.25">
      <c r="A49" s="40" t="s">
        <v>7</v>
      </c>
      <c r="B49" s="27">
        <v>300</v>
      </c>
      <c r="C49" s="49">
        <v>82</v>
      </c>
      <c r="D49" s="28"/>
      <c r="E49" s="29">
        <f t="shared" si="2"/>
        <v>0</v>
      </c>
    </row>
    <row r="50" spans="1:7" s="7" customFormat="1" ht="12.75" customHeight="1" x14ac:dyDescent="0.25">
      <c r="A50" s="40" t="s">
        <v>263</v>
      </c>
      <c r="B50" s="27">
        <v>150</v>
      </c>
      <c r="C50" s="49">
        <v>94</v>
      </c>
      <c r="D50" s="28"/>
      <c r="E50" s="29">
        <f t="shared" si="2"/>
        <v>0</v>
      </c>
      <c r="F50" s="8"/>
      <c r="G50" s="8"/>
    </row>
    <row r="51" spans="1:7" s="8" customFormat="1" ht="12.75" customHeight="1" x14ac:dyDescent="0.25">
      <c r="A51" s="39" t="s">
        <v>161</v>
      </c>
      <c r="B51" s="33">
        <v>150</v>
      </c>
      <c r="C51" s="151">
        <v>98</v>
      </c>
      <c r="D51" s="36"/>
      <c r="E51" s="37">
        <f t="shared" si="2"/>
        <v>0</v>
      </c>
    </row>
    <row r="52" spans="1:7" s="8" customFormat="1" ht="12.75" customHeight="1" x14ac:dyDescent="0.25">
      <c r="A52" s="40" t="s">
        <v>261</v>
      </c>
      <c r="B52" s="27">
        <v>100</v>
      </c>
      <c r="C52" s="49">
        <v>28</v>
      </c>
      <c r="D52" s="28"/>
      <c r="E52" s="29">
        <f t="shared" si="2"/>
        <v>0</v>
      </c>
    </row>
    <row r="53" spans="1:7" s="8" customFormat="1" ht="12.75" customHeight="1" thickBot="1" x14ac:dyDescent="0.3">
      <c r="A53" s="116" t="s">
        <v>9</v>
      </c>
      <c r="B53" s="117">
        <v>100</v>
      </c>
      <c r="C53" s="153">
        <v>77</v>
      </c>
      <c r="D53" s="118"/>
      <c r="E53" s="119">
        <f t="shared" si="2"/>
        <v>0</v>
      </c>
    </row>
    <row r="54" spans="1:7" s="7" customFormat="1" ht="12.75" customHeight="1" thickBot="1" x14ac:dyDescent="0.3">
      <c r="A54" s="77" t="s">
        <v>162</v>
      </c>
      <c r="B54" s="66">
        <v>0</v>
      </c>
      <c r="C54" s="67">
        <v>0</v>
      </c>
      <c r="D54" s="70"/>
      <c r="E54" s="69">
        <f t="shared" si="2"/>
        <v>0</v>
      </c>
      <c r="F54" s="8"/>
      <c r="G54" s="8"/>
    </row>
    <row r="55" spans="1:7" s="8" customFormat="1" ht="25.5" customHeight="1" x14ac:dyDescent="0.25">
      <c r="A55" s="44" t="s">
        <v>224</v>
      </c>
      <c r="B55" s="33">
        <v>250</v>
      </c>
      <c r="C55" s="151">
        <v>199</v>
      </c>
      <c r="D55" s="36"/>
      <c r="E55" s="37">
        <f t="shared" si="2"/>
        <v>0</v>
      </c>
    </row>
    <row r="56" spans="1:7" s="8" customFormat="1" ht="25.5" customHeight="1" x14ac:dyDescent="0.25">
      <c r="A56" s="126" t="s">
        <v>271</v>
      </c>
      <c r="B56" s="80">
        <v>250</v>
      </c>
      <c r="C56" s="131">
        <v>299</v>
      </c>
      <c r="D56" s="36"/>
      <c r="E56" s="37">
        <f t="shared" ref="E56:E57" si="10">C56*D56</f>
        <v>0</v>
      </c>
    </row>
    <row r="57" spans="1:7" s="8" customFormat="1" ht="25.5" customHeight="1" x14ac:dyDescent="0.25">
      <c r="A57" s="127" t="s">
        <v>272</v>
      </c>
      <c r="B57" s="80">
        <v>260</v>
      </c>
      <c r="C57" s="131">
        <v>249</v>
      </c>
      <c r="D57" s="36"/>
      <c r="E57" s="37">
        <f t="shared" si="10"/>
        <v>0</v>
      </c>
    </row>
    <row r="58" spans="1:7" s="8" customFormat="1" ht="38.25" customHeight="1" x14ac:dyDescent="0.25">
      <c r="A58" s="41" t="s">
        <v>411</v>
      </c>
      <c r="B58" s="27">
        <v>250</v>
      </c>
      <c r="C58" s="49">
        <v>198</v>
      </c>
      <c r="D58" s="28"/>
      <c r="E58" s="29">
        <f t="shared" si="2"/>
        <v>0</v>
      </c>
    </row>
    <row r="59" spans="1:7" s="8" customFormat="1" ht="25.5" customHeight="1" x14ac:dyDescent="0.25">
      <c r="A59" s="41" t="s">
        <v>25</v>
      </c>
      <c r="B59" s="27">
        <v>200</v>
      </c>
      <c r="C59" s="49">
        <v>198</v>
      </c>
      <c r="D59" s="28"/>
      <c r="E59" s="29">
        <f t="shared" si="2"/>
        <v>0</v>
      </c>
    </row>
    <row r="60" spans="1:7" s="8" customFormat="1" ht="45.75" customHeight="1" x14ac:dyDescent="0.25">
      <c r="A60" s="41" t="s">
        <v>410</v>
      </c>
      <c r="B60" s="27">
        <v>200</v>
      </c>
      <c r="C60" s="49">
        <v>179</v>
      </c>
      <c r="D60" s="28"/>
      <c r="E60" s="29">
        <f t="shared" ref="E60" si="11">C60*D60</f>
        <v>0</v>
      </c>
    </row>
    <row r="61" spans="1:7" s="7" customFormat="1" ht="12.75" customHeight="1" x14ac:dyDescent="0.25">
      <c r="A61" s="41" t="s">
        <v>221</v>
      </c>
      <c r="B61" s="27">
        <v>250</v>
      </c>
      <c r="C61" s="49">
        <v>133</v>
      </c>
      <c r="D61" s="28"/>
      <c r="E61" s="29">
        <f t="shared" si="2"/>
        <v>0</v>
      </c>
      <c r="F61" s="8"/>
      <c r="G61" s="8"/>
    </row>
    <row r="62" spans="1:7" s="8" customFormat="1" ht="27.75" customHeight="1" x14ac:dyDescent="0.25">
      <c r="A62" s="41" t="s">
        <v>327</v>
      </c>
      <c r="B62" s="27">
        <v>250</v>
      </c>
      <c r="C62" s="49">
        <v>98</v>
      </c>
      <c r="D62" s="28"/>
      <c r="E62" s="29">
        <f t="shared" si="2"/>
        <v>0</v>
      </c>
    </row>
    <row r="63" spans="1:7" s="8" customFormat="1" ht="38.25" customHeight="1" x14ac:dyDescent="0.25">
      <c r="A63" s="41" t="s">
        <v>408</v>
      </c>
      <c r="B63" s="27">
        <v>230</v>
      </c>
      <c r="C63" s="49">
        <v>115</v>
      </c>
      <c r="D63" s="28"/>
      <c r="E63" s="29">
        <f t="shared" si="2"/>
        <v>0</v>
      </c>
    </row>
    <row r="64" spans="1:7" s="8" customFormat="1" ht="51.75" customHeight="1" x14ac:dyDescent="0.25">
      <c r="A64" s="41" t="s">
        <v>409</v>
      </c>
      <c r="B64" s="27">
        <v>200</v>
      </c>
      <c r="C64" s="49">
        <v>145</v>
      </c>
      <c r="D64" s="28"/>
      <c r="E64" s="29">
        <f t="shared" ref="E64" si="12">C64*D64</f>
        <v>0</v>
      </c>
    </row>
    <row r="65" spans="1:7" s="8" customFormat="1" ht="24" customHeight="1" x14ac:dyDescent="0.25">
      <c r="A65" s="41" t="s">
        <v>222</v>
      </c>
      <c r="B65" s="27">
        <v>250</v>
      </c>
      <c r="C65" s="49">
        <v>162</v>
      </c>
      <c r="D65" s="28"/>
      <c r="E65" s="29">
        <f t="shared" si="2"/>
        <v>0</v>
      </c>
    </row>
    <row r="66" spans="1:7" s="8" customFormat="1" ht="26.25" customHeight="1" x14ac:dyDescent="0.25">
      <c r="A66" s="41" t="s">
        <v>223</v>
      </c>
      <c r="B66" s="27">
        <v>250</v>
      </c>
      <c r="C66" s="49">
        <v>105</v>
      </c>
      <c r="D66" s="28"/>
      <c r="E66" s="29">
        <f t="shared" si="2"/>
        <v>0</v>
      </c>
    </row>
    <row r="67" spans="1:7" s="8" customFormat="1" ht="27" customHeight="1" x14ac:dyDescent="0.25">
      <c r="A67" s="41" t="s">
        <v>163</v>
      </c>
      <c r="B67" s="27">
        <v>250</v>
      </c>
      <c r="C67" s="49">
        <v>149</v>
      </c>
      <c r="D67" s="28"/>
      <c r="E67" s="29">
        <f t="shared" si="2"/>
        <v>0</v>
      </c>
    </row>
    <row r="68" spans="1:7" s="8" customFormat="1" ht="14.25" customHeight="1" thickBot="1" x14ac:dyDescent="0.3">
      <c r="A68" s="45" t="s">
        <v>164</v>
      </c>
      <c r="B68" s="30">
        <v>200</v>
      </c>
      <c r="C68" s="150">
        <v>94</v>
      </c>
      <c r="D68" s="31"/>
      <c r="E68" s="32">
        <f t="shared" si="2"/>
        <v>0</v>
      </c>
    </row>
    <row r="69" spans="1:7" s="7" customFormat="1" ht="13.5" customHeight="1" thickBot="1" x14ac:dyDescent="0.3">
      <c r="A69" s="77" t="s">
        <v>381</v>
      </c>
      <c r="B69" s="66">
        <v>0</v>
      </c>
      <c r="C69" s="67">
        <v>0</v>
      </c>
      <c r="D69" s="70"/>
      <c r="E69" s="71">
        <f t="shared" si="2"/>
        <v>0</v>
      </c>
      <c r="F69" s="8"/>
      <c r="G69" s="8"/>
    </row>
    <row r="70" spans="1:7" s="8" customFormat="1" ht="12.75" customHeight="1" x14ac:dyDescent="0.25">
      <c r="A70" s="44" t="s">
        <v>363</v>
      </c>
      <c r="B70" s="33" t="s">
        <v>108</v>
      </c>
      <c r="C70" s="151">
        <v>94</v>
      </c>
      <c r="D70" s="36"/>
      <c r="E70" s="37">
        <f t="shared" si="2"/>
        <v>0</v>
      </c>
    </row>
    <row r="71" spans="1:7" s="8" customFormat="1" ht="12.75" customHeight="1" x14ac:dyDescent="0.25">
      <c r="A71" s="41" t="s">
        <v>362</v>
      </c>
      <c r="B71" s="27">
        <v>250</v>
      </c>
      <c r="C71" s="49">
        <v>95</v>
      </c>
      <c r="D71" s="28"/>
      <c r="E71" s="29">
        <f t="shared" si="2"/>
        <v>0</v>
      </c>
    </row>
    <row r="72" spans="1:7" s="8" customFormat="1" ht="12.75" customHeight="1" x14ac:dyDescent="0.25">
      <c r="A72" s="41" t="s">
        <v>418</v>
      </c>
      <c r="B72" s="27" t="s">
        <v>35</v>
      </c>
      <c r="C72" s="49">
        <v>99</v>
      </c>
      <c r="D72" s="28"/>
      <c r="E72" s="29">
        <f t="shared" ref="E72" si="13">C72*D72</f>
        <v>0</v>
      </c>
    </row>
    <row r="73" spans="1:7" s="8" customFormat="1" ht="12.75" customHeight="1" x14ac:dyDescent="0.25">
      <c r="A73" s="41" t="s">
        <v>361</v>
      </c>
      <c r="B73" s="27">
        <v>200</v>
      </c>
      <c r="C73" s="49">
        <v>119</v>
      </c>
      <c r="D73" s="28"/>
      <c r="E73" s="29">
        <f t="shared" si="2"/>
        <v>0</v>
      </c>
    </row>
    <row r="74" spans="1:7" s="8" customFormat="1" ht="31.5" customHeight="1" x14ac:dyDescent="0.25">
      <c r="A74" s="41" t="s">
        <v>332</v>
      </c>
      <c r="B74" s="27">
        <v>220</v>
      </c>
      <c r="C74" s="49">
        <v>375</v>
      </c>
      <c r="D74" s="28"/>
      <c r="E74" s="29">
        <f t="shared" ref="E74" si="14">C74*D74</f>
        <v>0</v>
      </c>
    </row>
    <row r="75" spans="1:7" s="8" customFormat="1" ht="12.75" customHeight="1" x14ac:dyDescent="0.25">
      <c r="A75" s="42" t="s">
        <v>36</v>
      </c>
      <c r="B75" s="27">
        <v>250</v>
      </c>
      <c r="C75" s="49">
        <v>127</v>
      </c>
      <c r="D75" s="28"/>
      <c r="E75" s="29">
        <f t="shared" si="2"/>
        <v>0</v>
      </c>
    </row>
    <row r="76" spans="1:7" s="8" customFormat="1" ht="12.75" customHeight="1" x14ac:dyDescent="0.25">
      <c r="A76" s="41" t="s">
        <v>165</v>
      </c>
      <c r="B76" s="27">
        <v>120</v>
      </c>
      <c r="C76" s="49">
        <v>75</v>
      </c>
      <c r="D76" s="28"/>
      <c r="E76" s="29">
        <f t="shared" si="2"/>
        <v>0</v>
      </c>
    </row>
    <row r="77" spans="1:7" s="7" customFormat="1" ht="12.75" customHeight="1" x14ac:dyDescent="0.25">
      <c r="A77" s="41" t="s">
        <v>370</v>
      </c>
      <c r="B77" s="27" t="s">
        <v>39</v>
      </c>
      <c r="C77" s="49">
        <v>105</v>
      </c>
      <c r="D77" s="28"/>
      <c r="E77" s="29">
        <f t="shared" si="2"/>
        <v>0</v>
      </c>
      <c r="F77" s="8"/>
      <c r="G77" s="8"/>
    </row>
    <row r="78" spans="1:7" s="7" customFormat="1" ht="14.25" customHeight="1" x14ac:dyDescent="0.25">
      <c r="A78" s="41" t="s">
        <v>166</v>
      </c>
      <c r="B78" s="27" t="s">
        <v>108</v>
      </c>
      <c r="C78" s="49">
        <v>175</v>
      </c>
      <c r="D78" s="28"/>
      <c r="E78" s="29">
        <f t="shared" si="2"/>
        <v>0</v>
      </c>
      <c r="F78" s="8"/>
      <c r="G78" s="8"/>
    </row>
    <row r="79" spans="1:7" s="7" customFormat="1" ht="30" customHeight="1" x14ac:dyDescent="0.25">
      <c r="A79" s="41" t="s">
        <v>400</v>
      </c>
      <c r="B79" s="27">
        <v>100</v>
      </c>
      <c r="C79" s="49">
        <v>125</v>
      </c>
      <c r="D79" s="28"/>
      <c r="E79" s="29">
        <f t="shared" ref="E79" si="15">C79*D79</f>
        <v>0</v>
      </c>
      <c r="F79" s="8"/>
      <c r="G79" s="8"/>
    </row>
    <row r="80" spans="1:7" s="8" customFormat="1" ht="26.25" customHeight="1" x14ac:dyDescent="0.25">
      <c r="A80" s="43" t="s">
        <v>275</v>
      </c>
      <c r="B80" s="27">
        <v>220</v>
      </c>
      <c r="C80" s="49">
        <v>152</v>
      </c>
      <c r="D80" s="34"/>
      <c r="E80" s="35">
        <f t="shared" si="2"/>
        <v>0</v>
      </c>
    </row>
    <row r="81" spans="1:7" s="7" customFormat="1" ht="12.75" customHeight="1" x14ac:dyDescent="0.25">
      <c r="A81" s="41" t="s">
        <v>167</v>
      </c>
      <c r="B81" s="27" t="s">
        <v>108</v>
      </c>
      <c r="C81" s="49">
        <v>79</v>
      </c>
      <c r="D81" s="28"/>
      <c r="E81" s="29">
        <f t="shared" ref="E81:E130" si="16">C81*D81</f>
        <v>0</v>
      </c>
      <c r="F81" s="8"/>
      <c r="G81" s="8"/>
    </row>
    <row r="82" spans="1:7" s="7" customFormat="1" ht="12.75" customHeight="1" x14ac:dyDescent="0.25">
      <c r="A82" s="41" t="s">
        <v>325</v>
      </c>
      <c r="B82" s="27" t="s">
        <v>39</v>
      </c>
      <c r="C82" s="49">
        <v>97</v>
      </c>
      <c r="D82" s="28"/>
      <c r="E82" s="29">
        <f t="shared" si="16"/>
        <v>0</v>
      </c>
      <c r="F82" s="8"/>
      <c r="G82" s="8"/>
    </row>
    <row r="83" spans="1:7" s="7" customFormat="1" ht="12.75" customHeight="1" x14ac:dyDescent="0.25">
      <c r="A83" s="45" t="s">
        <v>168</v>
      </c>
      <c r="B83" s="30" t="s">
        <v>39</v>
      </c>
      <c r="C83" s="150">
        <v>79</v>
      </c>
      <c r="D83" s="31"/>
      <c r="E83" s="32">
        <f t="shared" si="16"/>
        <v>0</v>
      </c>
      <c r="F83" s="8"/>
      <c r="G83" s="8"/>
    </row>
    <row r="84" spans="1:7" s="7" customFormat="1" ht="12.75" customHeight="1" x14ac:dyDescent="0.25">
      <c r="A84" s="45" t="s">
        <v>333</v>
      </c>
      <c r="B84" s="30">
        <v>450</v>
      </c>
      <c r="C84" s="150">
        <v>185</v>
      </c>
      <c r="D84" s="31"/>
      <c r="E84" s="32">
        <f t="shared" ref="E84:E86" si="17">C84*D84</f>
        <v>0</v>
      </c>
      <c r="F84" s="8"/>
      <c r="G84" s="8"/>
    </row>
    <row r="85" spans="1:7" s="7" customFormat="1" ht="12.75" customHeight="1" x14ac:dyDescent="0.25">
      <c r="A85" s="45" t="s">
        <v>334</v>
      </c>
      <c r="B85" s="30">
        <v>450</v>
      </c>
      <c r="C85" s="150">
        <v>175</v>
      </c>
      <c r="D85" s="31"/>
      <c r="E85" s="32">
        <f t="shared" si="17"/>
        <v>0</v>
      </c>
      <c r="F85" s="8"/>
      <c r="G85" s="8"/>
    </row>
    <row r="86" spans="1:7" s="7" customFormat="1" ht="12.75" customHeight="1" thickBot="1" x14ac:dyDescent="0.3">
      <c r="A86" s="45" t="s">
        <v>335</v>
      </c>
      <c r="B86" s="30">
        <v>450</v>
      </c>
      <c r="C86" s="150">
        <v>190</v>
      </c>
      <c r="D86" s="31"/>
      <c r="E86" s="32">
        <f t="shared" si="17"/>
        <v>0</v>
      </c>
      <c r="F86" s="8"/>
      <c r="G86" s="8"/>
    </row>
    <row r="87" spans="1:7" s="7" customFormat="1" ht="19.5" thickBot="1" x14ac:dyDescent="0.3">
      <c r="A87" s="76" t="s">
        <v>228</v>
      </c>
      <c r="B87" s="64"/>
      <c r="C87" s="65"/>
      <c r="D87" s="70"/>
      <c r="E87" s="71"/>
      <c r="F87" s="8"/>
      <c r="G87" s="8"/>
    </row>
    <row r="88" spans="1:7" s="7" customFormat="1" ht="15" customHeight="1" x14ac:dyDescent="0.25">
      <c r="A88" s="78" t="s">
        <v>169</v>
      </c>
      <c r="B88" s="72"/>
      <c r="C88" s="73"/>
      <c r="D88" s="74"/>
      <c r="E88" s="75"/>
      <c r="F88" s="8"/>
      <c r="G88" s="8"/>
    </row>
    <row r="89" spans="1:7" s="8" customFormat="1" ht="25.5" customHeight="1" x14ac:dyDescent="0.25">
      <c r="A89" s="41" t="s">
        <v>170</v>
      </c>
      <c r="B89" s="27" t="s">
        <v>50</v>
      </c>
      <c r="C89" s="49">
        <v>399</v>
      </c>
      <c r="D89" s="28"/>
      <c r="E89" s="29">
        <f>C89*D89</f>
        <v>0</v>
      </c>
    </row>
    <row r="90" spans="1:7" s="8" customFormat="1" ht="25.5" customHeight="1" x14ac:dyDescent="0.25">
      <c r="A90" s="41" t="s">
        <v>171</v>
      </c>
      <c r="B90" s="27" t="s">
        <v>32</v>
      </c>
      <c r="C90" s="49">
        <v>441</v>
      </c>
      <c r="D90" s="28"/>
      <c r="E90" s="29">
        <f t="shared" si="16"/>
        <v>0</v>
      </c>
    </row>
    <row r="91" spans="1:7" s="8" customFormat="1" ht="14.25" x14ac:dyDescent="0.25">
      <c r="A91" s="41" t="s">
        <v>53</v>
      </c>
      <c r="B91" s="27" t="s">
        <v>32</v>
      </c>
      <c r="C91" s="49">
        <v>265</v>
      </c>
      <c r="D91" s="28"/>
      <c r="E91" s="29">
        <f t="shared" si="16"/>
        <v>0</v>
      </c>
    </row>
    <row r="92" spans="1:7" s="8" customFormat="1" ht="14.25" x14ac:dyDescent="0.25">
      <c r="A92" s="122" t="s">
        <v>34</v>
      </c>
      <c r="B92" s="27" t="s">
        <v>35</v>
      </c>
      <c r="C92" s="49">
        <v>261</v>
      </c>
      <c r="D92" s="28"/>
      <c r="E92" s="29">
        <f t="shared" si="16"/>
        <v>0</v>
      </c>
    </row>
    <row r="93" spans="1:7" s="8" customFormat="1" ht="15" thickBot="1" x14ac:dyDescent="0.3">
      <c r="A93" s="121" t="s">
        <v>354</v>
      </c>
      <c r="B93" s="109" t="s">
        <v>108</v>
      </c>
      <c r="C93" s="152">
        <v>194</v>
      </c>
      <c r="D93" s="110"/>
      <c r="E93" s="111">
        <f t="shared" si="16"/>
        <v>0</v>
      </c>
    </row>
    <row r="94" spans="1:7" s="7" customFormat="1" ht="15" thickBot="1" x14ac:dyDescent="0.3">
      <c r="A94" s="77" t="s">
        <v>228</v>
      </c>
      <c r="B94" s="66">
        <v>0</v>
      </c>
      <c r="C94" s="67">
        <v>0</v>
      </c>
      <c r="D94" s="70"/>
      <c r="E94" s="69">
        <f t="shared" si="16"/>
        <v>0</v>
      </c>
      <c r="F94" s="8"/>
      <c r="G94" s="8"/>
    </row>
    <row r="95" spans="1:7" s="8" customFormat="1" ht="12.75" customHeight="1" x14ac:dyDescent="0.25">
      <c r="A95" s="44" t="s">
        <v>172</v>
      </c>
      <c r="B95" s="33">
        <v>1000</v>
      </c>
      <c r="C95" s="151">
        <v>1050</v>
      </c>
      <c r="D95" s="36"/>
      <c r="E95" s="37">
        <f t="shared" si="16"/>
        <v>0</v>
      </c>
    </row>
    <row r="96" spans="1:7" s="8" customFormat="1" ht="30.75" customHeight="1" x14ac:dyDescent="0.25">
      <c r="A96" s="44" t="s">
        <v>412</v>
      </c>
      <c r="B96" s="33">
        <v>1000</v>
      </c>
      <c r="C96" s="151">
        <v>950</v>
      </c>
      <c r="D96" s="36"/>
      <c r="E96" s="37">
        <f t="shared" ref="E96" si="18">C96*D96</f>
        <v>0</v>
      </c>
    </row>
    <row r="97" spans="1:7" s="8" customFormat="1" ht="25.5" customHeight="1" x14ac:dyDescent="0.25">
      <c r="A97" s="41" t="s">
        <v>173</v>
      </c>
      <c r="B97" s="27" t="s">
        <v>59</v>
      </c>
      <c r="C97" s="49">
        <v>167</v>
      </c>
      <c r="D97" s="28"/>
      <c r="E97" s="29">
        <f t="shared" si="16"/>
        <v>0</v>
      </c>
    </row>
    <row r="98" spans="1:7" s="8" customFormat="1" ht="12.75" customHeight="1" thickBot="1" x14ac:dyDescent="0.3">
      <c r="A98" s="41" t="s">
        <v>365</v>
      </c>
      <c r="B98" s="27" t="s">
        <v>102</v>
      </c>
      <c r="C98" s="49">
        <v>118</v>
      </c>
      <c r="D98" s="28"/>
      <c r="E98" s="29">
        <f t="shared" si="16"/>
        <v>0</v>
      </c>
    </row>
    <row r="99" spans="1:7" s="7" customFormat="1" ht="15" thickBot="1" x14ac:dyDescent="0.3">
      <c r="A99" s="77" t="s">
        <v>174</v>
      </c>
      <c r="B99" s="66">
        <v>0</v>
      </c>
      <c r="C99" s="67">
        <v>0</v>
      </c>
      <c r="D99" s="70"/>
      <c r="E99" s="69">
        <f t="shared" si="16"/>
        <v>0</v>
      </c>
      <c r="F99" s="8"/>
      <c r="G99" s="8"/>
    </row>
    <row r="100" spans="1:7" s="7" customFormat="1" ht="45.75" customHeight="1" x14ac:dyDescent="0.25">
      <c r="A100" s="44" t="s">
        <v>338</v>
      </c>
      <c r="B100" s="33">
        <v>1000</v>
      </c>
      <c r="C100" s="151">
        <v>834</v>
      </c>
      <c r="D100" s="36"/>
      <c r="E100" s="37">
        <f>C100*D100</f>
        <v>0</v>
      </c>
      <c r="F100" s="8"/>
      <c r="G100" s="8"/>
    </row>
    <row r="101" spans="1:7" s="7" customFormat="1" ht="29.25" customHeight="1" x14ac:dyDescent="0.25">
      <c r="A101" s="44" t="s">
        <v>69</v>
      </c>
      <c r="B101" s="33">
        <v>200</v>
      </c>
      <c r="C101" s="151">
        <v>108</v>
      </c>
      <c r="D101" s="36"/>
      <c r="E101" s="37">
        <f>C101*D101</f>
        <v>0</v>
      </c>
      <c r="F101" s="8"/>
      <c r="G101" s="8"/>
    </row>
    <row r="102" spans="1:7" s="8" customFormat="1" ht="12.75" customHeight="1" x14ac:dyDescent="0.25">
      <c r="A102" s="41" t="s">
        <v>265</v>
      </c>
      <c r="B102" s="27" t="s">
        <v>70</v>
      </c>
      <c r="C102" s="49">
        <v>312</v>
      </c>
      <c r="D102" s="28"/>
      <c r="E102" s="29">
        <f t="shared" si="16"/>
        <v>0</v>
      </c>
    </row>
    <row r="103" spans="1:7" s="8" customFormat="1" ht="24.75" customHeight="1" x14ac:dyDescent="0.25">
      <c r="A103" s="41" t="s">
        <v>433</v>
      </c>
      <c r="B103" s="27">
        <v>150</v>
      </c>
      <c r="C103" s="49">
        <v>168</v>
      </c>
      <c r="D103" s="28"/>
      <c r="E103" s="29">
        <f t="shared" ref="E103" si="19">C103*D103</f>
        <v>0</v>
      </c>
    </row>
    <row r="104" spans="1:7" s="8" customFormat="1" ht="24.75" customHeight="1" x14ac:dyDescent="0.25">
      <c r="A104" s="41" t="s">
        <v>402</v>
      </c>
      <c r="B104" s="27">
        <v>100</v>
      </c>
      <c r="C104" s="49">
        <v>110</v>
      </c>
      <c r="D104" s="28"/>
      <c r="E104" s="29">
        <f t="shared" ref="E104" si="20">C104*D104</f>
        <v>0</v>
      </c>
    </row>
    <row r="105" spans="1:7" s="8" customFormat="1" ht="24.75" customHeight="1" x14ac:dyDescent="0.25">
      <c r="A105" s="41" t="s">
        <v>419</v>
      </c>
      <c r="B105" s="27" t="s">
        <v>404</v>
      </c>
      <c r="C105" s="49">
        <v>439</v>
      </c>
      <c r="D105" s="28"/>
      <c r="E105" s="29">
        <f t="shared" ref="E105" si="21">C105*D105</f>
        <v>0</v>
      </c>
    </row>
    <row r="106" spans="1:7" s="8" customFormat="1" ht="12.75" customHeight="1" x14ac:dyDescent="0.25">
      <c r="A106" s="45" t="s">
        <v>331</v>
      </c>
      <c r="B106" s="30" t="s">
        <v>70</v>
      </c>
      <c r="C106" s="150">
        <v>215</v>
      </c>
      <c r="D106" s="28"/>
      <c r="E106" s="29">
        <f t="shared" ref="E106" si="22">C106*D106</f>
        <v>0</v>
      </c>
    </row>
    <row r="107" spans="1:7" s="6" customFormat="1" ht="12.75" customHeight="1" thickBot="1" x14ac:dyDescent="0.3">
      <c r="A107" s="46" t="s">
        <v>366</v>
      </c>
      <c r="B107" s="47">
        <v>150</v>
      </c>
      <c r="C107" s="150">
        <v>94</v>
      </c>
      <c r="D107" s="31"/>
      <c r="E107" s="32">
        <f t="shared" si="16"/>
        <v>0</v>
      </c>
    </row>
    <row r="108" spans="1:7" s="7" customFormat="1" ht="15" customHeight="1" thickBot="1" x14ac:dyDescent="0.3">
      <c r="A108" s="77" t="s">
        <v>181</v>
      </c>
      <c r="B108" s="66">
        <v>0</v>
      </c>
      <c r="C108" s="67">
        <v>0</v>
      </c>
      <c r="D108" s="70"/>
      <c r="E108" s="69">
        <f t="shared" si="16"/>
        <v>0</v>
      </c>
      <c r="F108" s="8"/>
      <c r="G108" s="8"/>
    </row>
    <row r="109" spans="1:7" s="8" customFormat="1" ht="12.75" customHeight="1" x14ac:dyDescent="0.25">
      <c r="A109" s="44" t="s">
        <v>230</v>
      </c>
      <c r="B109" s="33" t="s">
        <v>1</v>
      </c>
      <c r="C109" s="151">
        <v>95</v>
      </c>
      <c r="D109" s="36"/>
      <c r="E109" s="37">
        <f t="shared" si="16"/>
        <v>0</v>
      </c>
    </row>
    <row r="110" spans="1:7" s="8" customFormat="1" ht="12.75" customHeight="1" x14ac:dyDescent="0.25">
      <c r="A110" s="41" t="s">
        <v>182</v>
      </c>
      <c r="B110" s="27" t="s">
        <v>1</v>
      </c>
      <c r="C110" s="49">
        <v>94</v>
      </c>
      <c r="D110" s="28"/>
      <c r="E110" s="29">
        <f t="shared" si="16"/>
        <v>0</v>
      </c>
    </row>
    <row r="111" spans="1:7" s="8" customFormat="1" ht="12.75" customHeight="1" x14ac:dyDescent="0.25">
      <c r="A111" s="41" t="s">
        <v>118</v>
      </c>
      <c r="B111" s="27" t="s">
        <v>1</v>
      </c>
      <c r="C111" s="49">
        <v>201</v>
      </c>
      <c r="D111" s="28"/>
      <c r="E111" s="29">
        <f t="shared" si="16"/>
        <v>0</v>
      </c>
    </row>
    <row r="112" spans="1:7" s="8" customFormat="1" ht="12.75" customHeight="1" x14ac:dyDescent="0.25">
      <c r="A112" s="44" t="s">
        <v>119</v>
      </c>
      <c r="B112" s="33" t="s">
        <v>1</v>
      </c>
      <c r="C112" s="151">
        <v>78</v>
      </c>
      <c r="D112" s="36"/>
      <c r="E112" s="37">
        <f t="shared" si="16"/>
        <v>0</v>
      </c>
    </row>
    <row r="113" spans="1:7" s="8" customFormat="1" ht="12.75" customHeight="1" x14ac:dyDescent="0.25">
      <c r="A113" s="41" t="s">
        <v>415</v>
      </c>
      <c r="B113" s="27">
        <v>100</v>
      </c>
      <c r="C113" s="49">
        <v>75</v>
      </c>
      <c r="D113" s="28"/>
      <c r="E113" s="29">
        <f t="shared" si="16"/>
        <v>0</v>
      </c>
    </row>
    <row r="114" spans="1:7" s="8" customFormat="1" ht="12.75" customHeight="1" x14ac:dyDescent="0.25">
      <c r="A114" s="41" t="s">
        <v>268</v>
      </c>
      <c r="B114" s="27">
        <v>200</v>
      </c>
      <c r="C114" s="49">
        <v>165</v>
      </c>
      <c r="D114" s="28"/>
      <c r="E114" s="29">
        <f t="shared" si="16"/>
        <v>0</v>
      </c>
    </row>
    <row r="115" spans="1:7" s="8" customFormat="1" ht="24.75" customHeight="1" x14ac:dyDescent="0.25">
      <c r="A115" s="41" t="s">
        <v>414</v>
      </c>
      <c r="B115" s="27" t="s">
        <v>417</v>
      </c>
      <c r="C115" s="49">
        <v>219</v>
      </c>
      <c r="D115" s="28"/>
      <c r="E115" s="29">
        <f t="shared" ref="E115" si="23">C115*D115</f>
        <v>0</v>
      </c>
    </row>
    <row r="116" spans="1:7" s="8" customFormat="1" ht="12.75" customHeight="1" x14ac:dyDescent="0.25">
      <c r="A116" s="41" t="s">
        <v>183</v>
      </c>
      <c r="B116" s="27" t="s">
        <v>108</v>
      </c>
      <c r="C116" s="49">
        <v>378</v>
      </c>
      <c r="D116" s="28"/>
      <c r="E116" s="29">
        <f t="shared" si="16"/>
        <v>0</v>
      </c>
    </row>
    <row r="117" spans="1:7" s="8" customFormat="1" ht="12.75" customHeight="1" x14ac:dyDescent="0.25">
      <c r="A117" s="41" t="s">
        <v>347</v>
      </c>
      <c r="B117" s="27" t="s">
        <v>1</v>
      </c>
      <c r="C117" s="49">
        <v>145</v>
      </c>
      <c r="D117" s="28"/>
      <c r="E117" s="29">
        <f t="shared" ref="E117" si="24">C117*D117</f>
        <v>0</v>
      </c>
    </row>
    <row r="118" spans="1:7" s="8" customFormat="1" ht="12.75" customHeight="1" x14ac:dyDescent="0.25">
      <c r="A118" s="41" t="s">
        <v>184</v>
      </c>
      <c r="B118" s="27" t="s">
        <v>353</v>
      </c>
      <c r="C118" s="49">
        <v>89</v>
      </c>
      <c r="D118" s="28"/>
      <c r="E118" s="29">
        <f t="shared" si="16"/>
        <v>0</v>
      </c>
    </row>
    <row r="119" spans="1:7" s="8" customFormat="1" ht="12.75" customHeight="1" x14ac:dyDescent="0.25">
      <c r="A119" s="41" t="s">
        <v>416</v>
      </c>
      <c r="B119" s="27">
        <v>100</v>
      </c>
      <c r="C119" s="49">
        <v>136</v>
      </c>
      <c r="D119" s="28"/>
      <c r="E119" s="29">
        <f t="shared" ref="E119" si="25">C119*D119</f>
        <v>0</v>
      </c>
    </row>
    <row r="120" spans="1:7" s="8" customFormat="1" ht="12.75" customHeight="1" x14ac:dyDescent="0.25">
      <c r="A120" s="129" t="s">
        <v>355</v>
      </c>
      <c r="B120" s="27" t="s">
        <v>1</v>
      </c>
      <c r="C120" s="150">
        <v>94</v>
      </c>
      <c r="D120" s="31"/>
      <c r="E120" s="32">
        <f t="shared" si="16"/>
        <v>0</v>
      </c>
    </row>
    <row r="121" spans="1:7" s="8" customFormat="1" ht="12.75" customHeight="1" thickBot="1" x14ac:dyDescent="0.3">
      <c r="A121" s="128" t="s">
        <v>372</v>
      </c>
      <c r="B121" s="109"/>
      <c r="C121" s="130">
        <v>0</v>
      </c>
      <c r="D121" s="31"/>
      <c r="E121" s="32"/>
    </row>
    <row r="122" spans="1:7" s="7" customFormat="1" ht="13.5" customHeight="1" thickBot="1" x14ac:dyDescent="0.3">
      <c r="A122" s="77" t="s">
        <v>175</v>
      </c>
      <c r="B122" s="66">
        <v>0</v>
      </c>
      <c r="C122" s="67">
        <v>0</v>
      </c>
      <c r="D122" s="70"/>
      <c r="E122" s="69">
        <f t="shared" si="16"/>
        <v>0</v>
      </c>
      <c r="F122" s="8"/>
      <c r="G122" s="8"/>
    </row>
    <row r="123" spans="1:7" s="8" customFormat="1" ht="12.75" customHeight="1" x14ac:dyDescent="0.25">
      <c r="A123" s="44" t="s">
        <v>249</v>
      </c>
      <c r="B123" s="33">
        <v>250</v>
      </c>
      <c r="C123" s="151">
        <v>85</v>
      </c>
      <c r="D123" s="36"/>
      <c r="E123" s="37">
        <f t="shared" si="16"/>
        <v>0</v>
      </c>
    </row>
    <row r="124" spans="1:7" s="8" customFormat="1" ht="12.75" customHeight="1" x14ac:dyDescent="0.25">
      <c r="A124" s="44" t="s">
        <v>401</v>
      </c>
      <c r="B124" s="33">
        <v>200</v>
      </c>
      <c r="C124" s="151">
        <v>85</v>
      </c>
      <c r="D124" s="36"/>
      <c r="E124" s="37">
        <f t="shared" ref="E124" si="26">C124*D124</f>
        <v>0</v>
      </c>
    </row>
    <row r="125" spans="1:7" s="8" customFormat="1" ht="12.75" customHeight="1" x14ac:dyDescent="0.25">
      <c r="A125" s="41" t="s">
        <v>264</v>
      </c>
      <c r="B125" s="27">
        <v>200</v>
      </c>
      <c r="C125" s="49">
        <v>65</v>
      </c>
      <c r="D125" s="28"/>
      <c r="E125" s="29">
        <f t="shared" si="16"/>
        <v>0</v>
      </c>
    </row>
    <row r="126" spans="1:7" s="7" customFormat="1" ht="12.75" customHeight="1" x14ac:dyDescent="0.25">
      <c r="A126" s="41" t="s">
        <v>75</v>
      </c>
      <c r="B126" s="27">
        <v>200</v>
      </c>
      <c r="C126" s="49">
        <v>65</v>
      </c>
      <c r="D126" s="28"/>
      <c r="E126" s="29">
        <f t="shared" si="16"/>
        <v>0</v>
      </c>
      <c r="F126" s="8"/>
      <c r="G126" s="8"/>
    </row>
    <row r="127" spans="1:7" s="7" customFormat="1" ht="12.75" customHeight="1" x14ac:dyDescent="0.25">
      <c r="A127" s="42" t="s">
        <v>176</v>
      </c>
      <c r="B127" s="27">
        <v>200</v>
      </c>
      <c r="C127" s="49">
        <v>65</v>
      </c>
      <c r="D127" s="28"/>
      <c r="E127" s="29">
        <f t="shared" si="16"/>
        <v>0</v>
      </c>
      <c r="F127" s="8"/>
      <c r="G127" s="8"/>
    </row>
    <row r="128" spans="1:7" s="8" customFormat="1" ht="12.75" customHeight="1" x14ac:dyDescent="0.25">
      <c r="A128" s="41" t="s">
        <v>77</v>
      </c>
      <c r="B128" s="27">
        <v>200</v>
      </c>
      <c r="C128" s="49">
        <v>105</v>
      </c>
      <c r="D128" s="28"/>
      <c r="E128" s="29">
        <f t="shared" si="16"/>
        <v>0</v>
      </c>
    </row>
    <row r="129" spans="1:7" s="8" customFormat="1" ht="12.75" customHeight="1" thickBot="1" x14ac:dyDescent="0.3">
      <c r="A129" s="45" t="s">
        <v>266</v>
      </c>
      <c r="B129" s="30">
        <v>200</v>
      </c>
      <c r="C129" s="150">
        <v>74</v>
      </c>
      <c r="D129" s="31"/>
      <c r="E129" s="32">
        <f t="shared" si="16"/>
        <v>0</v>
      </c>
    </row>
    <row r="130" spans="1:7" s="7" customFormat="1" ht="12" customHeight="1" thickBot="1" x14ac:dyDescent="0.3">
      <c r="A130" s="77" t="s">
        <v>177</v>
      </c>
      <c r="B130" s="66">
        <v>0</v>
      </c>
      <c r="C130" s="67">
        <v>0</v>
      </c>
      <c r="D130" s="70"/>
      <c r="E130" s="69">
        <f t="shared" si="16"/>
        <v>0</v>
      </c>
      <c r="F130" s="8"/>
      <c r="G130" s="8"/>
    </row>
    <row r="131" spans="1:7" s="8" customFormat="1" ht="12.75" customHeight="1" x14ac:dyDescent="0.25">
      <c r="A131" s="44" t="s">
        <v>178</v>
      </c>
      <c r="B131" s="33">
        <v>50</v>
      </c>
      <c r="C131" s="151">
        <v>60</v>
      </c>
      <c r="D131" s="36"/>
      <c r="E131" s="37">
        <f>C131*D131</f>
        <v>0</v>
      </c>
    </row>
    <row r="132" spans="1:7" s="8" customFormat="1" ht="12.75" customHeight="1" x14ac:dyDescent="0.25">
      <c r="A132" s="41" t="s">
        <v>179</v>
      </c>
      <c r="B132" s="27">
        <v>50</v>
      </c>
      <c r="C132" s="49">
        <v>35</v>
      </c>
      <c r="D132" s="28"/>
      <c r="E132" s="29">
        <f t="shared" ref="E132:E137" si="27">C132*D132</f>
        <v>0</v>
      </c>
    </row>
    <row r="133" spans="1:7" s="8" customFormat="1" ht="12.75" customHeight="1" x14ac:dyDescent="0.25">
      <c r="A133" s="41" t="s">
        <v>84</v>
      </c>
      <c r="B133" s="27">
        <v>50</v>
      </c>
      <c r="C133" s="49">
        <v>30</v>
      </c>
      <c r="D133" s="28"/>
      <c r="E133" s="29">
        <f t="shared" si="27"/>
        <v>0</v>
      </c>
    </row>
    <row r="134" spans="1:7" s="8" customFormat="1" ht="12.75" customHeight="1" x14ac:dyDescent="0.25">
      <c r="A134" s="41" t="s">
        <v>85</v>
      </c>
      <c r="B134" s="27">
        <v>50</v>
      </c>
      <c r="C134" s="49">
        <v>30</v>
      </c>
      <c r="D134" s="28"/>
      <c r="E134" s="29">
        <f t="shared" si="27"/>
        <v>0</v>
      </c>
    </row>
    <row r="135" spans="1:7" s="8" customFormat="1" ht="12.75" customHeight="1" x14ac:dyDescent="0.25">
      <c r="A135" s="41" t="s">
        <v>180</v>
      </c>
      <c r="B135" s="27">
        <v>50</v>
      </c>
      <c r="C135" s="49">
        <v>30</v>
      </c>
      <c r="D135" s="28"/>
      <c r="E135" s="29">
        <f t="shared" si="27"/>
        <v>0</v>
      </c>
    </row>
    <row r="136" spans="1:7" s="8" customFormat="1" ht="12.75" customHeight="1" x14ac:dyDescent="0.25">
      <c r="A136" s="41" t="s">
        <v>270</v>
      </c>
      <c r="B136" s="27">
        <v>50</v>
      </c>
      <c r="C136" s="49">
        <v>30</v>
      </c>
      <c r="D136" s="28"/>
      <c r="E136" s="29">
        <f t="shared" si="27"/>
        <v>0</v>
      </c>
    </row>
    <row r="137" spans="1:7" s="8" customFormat="1" ht="12.75" customHeight="1" thickBot="1" x14ac:dyDescent="0.3">
      <c r="A137" s="45" t="s">
        <v>86</v>
      </c>
      <c r="B137" s="30">
        <v>50</v>
      </c>
      <c r="C137" s="150">
        <v>30</v>
      </c>
      <c r="D137" s="31"/>
      <c r="E137" s="32">
        <f t="shared" si="27"/>
        <v>0</v>
      </c>
    </row>
    <row r="138" spans="1:7" s="7" customFormat="1" ht="13.5" customHeight="1" thickBot="1" x14ac:dyDescent="0.3">
      <c r="A138" s="79" t="s">
        <v>185</v>
      </c>
      <c r="B138" s="64"/>
      <c r="C138" s="65"/>
      <c r="D138" s="70"/>
      <c r="E138" s="71"/>
      <c r="F138" s="8"/>
      <c r="G138" s="8"/>
    </row>
    <row r="139" spans="1:7" s="8" customFormat="1" ht="12.75" customHeight="1" x14ac:dyDescent="0.25">
      <c r="A139" s="44" t="s">
        <v>186</v>
      </c>
      <c r="B139" s="33" t="s">
        <v>32</v>
      </c>
      <c r="C139" s="151">
        <v>134</v>
      </c>
      <c r="D139" s="36"/>
      <c r="E139" s="37">
        <f>D139*C139</f>
        <v>0</v>
      </c>
    </row>
    <row r="140" spans="1:7" s="8" customFormat="1" ht="12.75" customHeight="1" x14ac:dyDescent="0.25">
      <c r="A140" s="41" t="s">
        <v>187</v>
      </c>
      <c r="B140" s="27">
        <v>150</v>
      </c>
      <c r="C140" s="49">
        <v>82</v>
      </c>
      <c r="D140" s="28"/>
      <c r="E140" s="29">
        <f>C140*D140</f>
        <v>0</v>
      </c>
    </row>
    <row r="141" spans="1:7" s="7" customFormat="1" ht="12.75" customHeight="1" x14ac:dyDescent="0.25">
      <c r="A141" s="41" t="s">
        <v>245</v>
      </c>
      <c r="B141" s="27" t="s">
        <v>32</v>
      </c>
      <c r="C141" s="49">
        <v>97</v>
      </c>
      <c r="D141" s="28"/>
      <c r="E141" s="29">
        <f>D141*C141</f>
        <v>0</v>
      </c>
      <c r="F141" s="8"/>
      <c r="G141" s="8"/>
    </row>
    <row r="142" spans="1:7" s="7" customFormat="1" ht="12.75" customHeight="1" x14ac:dyDescent="0.25">
      <c r="A142" s="41" t="s">
        <v>246</v>
      </c>
      <c r="B142" s="27" t="s">
        <v>262</v>
      </c>
      <c r="C142" s="49">
        <v>97</v>
      </c>
      <c r="D142" s="28"/>
      <c r="E142" s="29">
        <f>D142*C142</f>
        <v>0</v>
      </c>
      <c r="F142" s="8"/>
      <c r="G142" s="8"/>
    </row>
    <row r="143" spans="1:7" s="7" customFormat="1" ht="12.75" customHeight="1" x14ac:dyDescent="0.25">
      <c r="A143" s="41" t="s">
        <v>91</v>
      </c>
      <c r="B143" s="27" t="s">
        <v>92</v>
      </c>
      <c r="C143" s="49">
        <v>112</v>
      </c>
      <c r="D143" s="28"/>
      <c r="E143" s="29">
        <f>D143*C143</f>
        <v>0</v>
      </c>
      <c r="F143" s="8"/>
      <c r="G143" s="8"/>
    </row>
    <row r="144" spans="1:7" s="8" customFormat="1" ht="12.75" customHeight="1" x14ac:dyDescent="0.25">
      <c r="A144" s="41" t="s">
        <v>98</v>
      </c>
      <c r="B144" s="27">
        <v>1000</v>
      </c>
      <c r="C144" s="49">
        <v>255</v>
      </c>
      <c r="D144" s="28"/>
      <c r="E144" s="29">
        <f>D144*C144</f>
        <v>0</v>
      </c>
    </row>
    <row r="145" spans="1:7" s="8" customFormat="1" ht="12.75" customHeight="1" x14ac:dyDescent="0.25">
      <c r="A145" s="41" t="s">
        <v>382</v>
      </c>
      <c r="B145" s="27">
        <v>100</v>
      </c>
      <c r="C145" s="49">
        <v>44</v>
      </c>
      <c r="D145" s="28"/>
      <c r="E145" s="29">
        <f t="shared" ref="E145:E148" si="28">D145*C145</f>
        <v>0</v>
      </c>
    </row>
    <row r="146" spans="1:7" s="8" customFormat="1" ht="12.75" customHeight="1" x14ac:dyDescent="0.25">
      <c r="A146" s="41" t="s">
        <v>391</v>
      </c>
      <c r="B146" s="27">
        <v>100</v>
      </c>
      <c r="C146" s="49">
        <v>35</v>
      </c>
      <c r="D146" s="28"/>
      <c r="E146" s="29">
        <f t="shared" ref="E146:E147" si="29">D146*C146</f>
        <v>0</v>
      </c>
    </row>
    <row r="147" spans="1:7" s="8" customFormat="1" ht="12.75" customHeight="1" x14ac:dyDescent="0.25">
      <c r="A147" s="41" t="s">
        <v>392</v>
      </c>
      <c r="B147" s="27">
        <v>100</v>
      </c>
      <c r="C147" s="49">
        <v>39</v>
      </c>
      <c r="D147" s="28"/>
      <c r="E147" s="29">
        <f t="shared" si="29"/>
        <v>0</v>
      </c>
    </row>
    <row r="148" spans="1:7" s="8" customFormat="1" ht="12.75" customHeight="1" x14ac:dyDescent="0.25">
      <c r="A148" s="41" t="s">
        <v>98</v>
      </c>
      <c r="B148" s="27">
        <v>1000</v>
      </c>
      <c r="C148" s="49">
        <v>255</v>
      </c>
      <c r="D148" s="28"/>
      <c r="E148" s="29">
        <f t="shared" si="28"/>
        <v>0</v>
      </c>
    </row>
    <row r="149" spans="1:7" s="8" customFormat="1" ht="12.75" customHeight="1" x14ac:dyDescent="0.25">
      <c r="A149" s="41" t="s">
        <v>369</v>
      </c>
      <c r="B149" s="27">
        <v>1000</v>
      </c>
      <c r="C149" s="49">
        <v>500</v>
      </c>
      <c r="D149" s="28"/>
      <c r="E149" s="29">
        <f>D149*C149</f>
        <v>0</v>
      </c>
    </row>
    <row r="150" spans="1:7" s="8" customFormat="1" ht="12.75" customHeight="1" x14ac:dyDescent="0.25">
      <c r="A150" s="41" t="s">
        <v>88</v>
      </c>
      <c r="B150" s="27">
        <v>120</v>
      </c>
      <c r="C150" s="49">
        <v>64</v>
      </c>
      <c r="D150" s="28"/>
      <c r="E150" s="29">
        <f>C150*D150</f>
        <v>0</v>
      </c>
    </row>
    <row r="151" spans="1:7" s="8" customFormat="1" ht="12.75" customHeight="1" x14ac:dyDescent="0.25">
      <c r="A151" s="41" t="s">
        <v>255</v>
      </c>
      <c r="B151" s="27">
        <v>50</v>
      </c>
      <c r="C151" s="49">
        <v>38</v>
      </c>
      <c r="D151" s="28"/>
      <c r="E151" s="29">
        <f>C151*D151</f>
        <v>0</v>
      </c>
    </row>
    <row r="152" spans="1:7" s="8" customFormat="1" ht="12.75" customHeight="1" thickBot="1" x14ac:dyDescent="0.3">
      <c r="A152" s="41" t="s">
        <v>274</v>
      </c>
      <c r="B152" s="27">
        <v>50</v>
      </c>
      <c r="C152" s="49">
        <v>5</v>
      </c>
      <c r="D152" s="28"/>
      <c r="E152" s="29">
        <f>C152*D152</f>
        <v>0</v>
      </c>
    </row>
    <row r="153" spans="1:7" s="7" customFormat="1" ht="12.75" customHeight="1" thickBot="1" x14ac:dyDescent="0.3">
      <c r="A153" s="79" t="s">
        <v>247</v>
      </c>
      <c r="B153" s="64"/>
      <c r="C153" s="65"/>
      <c r="D153" s="70"/>
      <c r="E153" s="71"/>
      <c r="F153" s="8"/>
      <c r="G153" s="8"/>
    </row>
    <row r="154" spans="1:7" s="8" customFormat="1" ht="12.75" customHeight="1" x14ac:dyDescent="0.3">
      <c r="A154" s="48" t="s">
        <v>312</v>
      </c>
      <c r="B154" s="33">
        <v>1000</v>
      </c>
      <c r="C154" s="151">
        <v>91</v>
      </c>
      <c r="D154" s="36"/>
      <c r="E154" s="37">
        <f>C154*D154</f>
        <v>0</v>
      </c>
    </row>
    <row r="155" spans="1:7" s="8" customFormat="1" ht="12.75" customHeight="1" x14ac:dyDescent="0.3">
      <c r="A155" s="144" t="s">
        <v>216</v>
      </c>
      <c r="B155" s="154">
        <v>1000</v>
      </c>
      <c r="C155" s="155">
        <v>71</v>
      </c>
      <c r="D155" s="28"/>
      <c r="E155" s="29">
        <f>C155*D155</f>
        <v>0</v>
      </c>
    </row>
    <row r="156" spans="1:7" s="8" customFormat="1" ht="12.75" customHeight="1" x14ac:dyDescent="0.3">
      <c r="A156" s="144" t="s">
        <v>403</v>
      </c>
      <c r="B156" s="154">
        <v>1000</v>
      </c>
      <c r="C156" s="155">
        <v>99</v>
      </c>
      <c r="D156" s="28"/>
      <c r="E156" s="29">
        <f>C156*D156</f>
        <v>0</v>
      </c>
    </row>
    <row r="157" spans="1:7" s="8" customFormat="1" ht="12.75" customHeight="1" x14ac:dyDescent="0.3">
      <c r="A157" s="144" t="s">
        <v>431</v>
      </c>
      <c r="B157" s="154">
        <v>1000</v>
      </c>
      <c r="C157" s="155">
        <v>158</v>
      </c>
      <c r="D157" s="28"/>
      <c r="E157" s="29"/>
    </row>
    <row r="158" spans="1:7" s="8" customFormat="1" ht="12.75" customHeight="1" x14ac:dyDescent="0.3">
      <c r="A158" s="144" t="s">
        <v>432</v>
      </c>
      <c r="B158" s="154">
        <v>1000</v>
      </c>
      <c r="C158" s="155">
        <v>158</v>
      </c>
      <c r="D158" s="28"/>
      <c r="E158" s="29"/>
    </row>
    <row r="159" spans="1:7" s="8" customFormat="1" ht="12.75" customHeight="1" x14ac:dyDescent="0.3">
      <c r="A159" s="144" t="s">
        <v>328</v>
      </c>
      <c r="B159" s="154">
        <v>1000</v>
      </c>
      <c r="C159" s="155">
        <v>52</v>
      </c>
      <c r="D159" s="28"/>
      <c r="E159" s="29">
        <f>C159*D159</f>
        <v>0</v>
      </c>
    </row>
    <row r="160" spans="1:7" s="7" customFormat="1" ht="12.75" customHeight="1" x14ac:dyDescent="0.3">
      <c r="A160" s="144" t="s">
        <v>341</v>
      </c>
      <c r="B160" s="154">
        <v>1000</v>
      </c>
      <c r="C160" s="156">
        <v>20</v>
      </c>
      <c r="D160" s="28"/>
      <c r="E160" s="29">
        <f>C160*D160</f>
        <v>0</v>
      </c>
      <c r="F160" s="51"/>
      <c r="G160" s="51"/>
    </row>
    <row r="161" spans="1:7" s="7" customFormat="1" ht="12.75" customHeight="1" x14ac:dyDescent="0.3">
      <c r="A161" s="145" t="s">
        <v>428</v>
      </c>
      <c r="B161" s="157">
        <v>1000</v>
      </c>
      <c r="C161" s="156">
        <v>30</v>
      </c>
      <c r="D161" s="28"/>
      <c r="E161" s="29">
        <f t="shared" ref="E161" si="30">C161*D161</f>
        <v>0</v>
      </c>
      <c r="F161" s="51"/>
      <c r="G161" s="51"/>
    </row>
    <row r="162" spans="1:7" s="7" customFormat="1" ht="12.75" customHeight="1" x14ac:dyDescent="0.3">
      <c r="A162" s="146" t="s">
        <v>429</v>
      </c>
      <c r="B162" s="154">
        <v>1000</v>
      </c>
      <c r="C162" s="156">
        <v>30</v>
      </c>
      <c r="D162" s="28"/>
      <c r="E162" s="29">
        <f>C162*D162</f>
        <v>0</v>
      </c>
      <c r="F162" s="51"/>
      <c r="G162" s="51"/>
    </row>
    <row r="163" spans="1:7" s="7" customFormat="1" ht="12.75" customHeight="1" x14ac:dyDescent="0.3">
      <c r="A163" s="147" t="s">
        <v>282</v>
      </c>
      <c r="B163" s="154">
        <v>750</v>
      </c>
      <c r="C163" s="156">
        <v>210</v>
      </c>
      <c r="D163" s="28"/>
      <c r="E163" s="29">
        <f t="shared" ref="E163:E164" si="31">C163*D163</f>
        <v>0</v>
      </c>
      <c r="F163" s="51"/>
      <c r="G163" s="51"/>
    </row>
    <row r="164" spans="1:7" s="7" customFormat="1" ht="12.75" customHeight="1" x14ac:dyDescent="0.3">
      <c r="A164" s="148" t="s">
        <v>294</v>
      </c>
      <c r="B164" s="154">
        <v>700</v>
      </c>
      <c r="C164" s="156">
        <v>190</v>
      </c>
      <c r="D164" s="28"/>
      <c r="E164" s="29">
        <f t="shared" si="31"/>
        <v>0</v>
      </c>
      <c r="F164" s="8"/>
      <c r="G164" s="8"/>
    </row>
    <row r="165" spans="1:7" s="7" customFormat="1" ht="12.75" customHeight="1" x14ac:dyDescent="0.3">
      <c r="A165" s="145" t="s">
        <v>300</v>
      </c>
      <c r="B165" s="157">
        <v>1000</v>
      </c>
      <c r="C165" s="156">
        <v>920</v>
      </c>
      <c r="D165" s="28"/>
      <c r="E165" s="29">
        <f t="shared" ref="E165" si="32">C165*D165</f>
        <v>0</v>
      </c>
      <c r="F165" s="8"/>
      <c r="G165" s="8"/>
    </row>
  </sheetData>
  <autoFilter ref="A2:E165"/>
  <mergeCells count="1">
    <mergeCell ref="A1:E1"/>
  </mergeCells>
  <conditionalFormatting sqref="D139:E139 A131:C137 C80 D151:E152 A88:E91 A81:E86 A99:E99 A150:C152 A149:E149 B162:E165 D56:E57 A31:C32 A139:C148 D141:E148 A33:E55 B153:E160 A94:E97 A58:E79 A101:E130 A2:E29">
    <cfRule type="cellIs" dxfId="12" priority="53" operator="equal">
      <formula>0</formula>
    </cfRule>
  </conditionalFormatting>
  <conditionalFormatting sqref="B80 D80:E80">
    <cfRule type="cellIs" dxfId="11" priority="49" operator="equal">
      <formula>0</formula>
    </cfRule>
  </conditionalFormatting>
  <conditionalFormatting sqref="A87:E87">
    <cfRule type="cellIs" dxfId="10" priority="48" operator="equal">
      <formula>0</formula>
    </cfRule>
  </conditionalFormatting>
  <conditionalFormatting sqref="B138:E138">
    <cfRule type="cellIs" dxfId="9" priority="47" operator="equal">
      <formula>0</formula>
    </cfRule>
  </conditionalFormatting>
  <conditionalFormatting sqref="D131:E137">
    <cfRule type="cellIs" dxfId="8" priority="40" operator="equal">
      <formula>0</formula>
    </cfRule>
  </conditionalFormatting>
  <conditionalFormatting sqref="D140:E140">
    <cfRule type="cellIs" dxfId="7" priority="39" operator="equal">
      <formula>0</formula>
    </cfRule>
  </conditionalFormatting>
  <conditionalFormatting sqref="D150:E150">
    <cfRule type="cellIs" dxfId="6" priority="38" operator="equal">
      <formula>0</formula>
    </cfRule>
  </conditionalFormatting>
  <conditionalFormatting sqref="B92:E93">
    <cfRule type="cellIs" dxfId="5" priority="12" operator="equal">
      <formula>0</formula>
    </cfRule>
  </conditionalFormatting>
  <conditionalFormatting sqref="A100:E100">
    <cfRule type="cellIs" dxfId="4" priority="8" operator="equal">
      <formula>0</formula>
    </cfRule>
  </conditionalFormatting>
  <conditionalFormatting sqref="A98:E98">
    <cfRule type="cellIs" dxfId="3" priority="7" operator="equal">
      <formula>0</formula>
    </cfRule>
  </conditionalFormatting>
  <conditionalFormatting sqref="B161:E161">
    <cfRule type="cellIs" dxfId="2" priority="6" operator="equal">
      <formula>0</formula>
    </cfRule>
  </conditionalFormatting>
  <conditionalFormatting sqref="B56:C57">
    <cfRule type="cellIs" dxfId="1" priority="2" operator="equal">
      <formula>0</formula>
    </cfRule>
  </conditionalFormatting>
  <conditionalFormatting sqref="A30:E30 D31:E32">
    <cfRule type="cellIs" dxfId="0" priority="1" operator="equal">
      <formula>0</formula>
    </cfRule>
  </conditionalFormatting>
  <pageMargins left="0.25" right="0.25" top="0.75" bottom="0.75" header="0.3" footer="0.3"/>
  <pageSetup paperSize="9" scale="67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0000"/>
    <pageSetUpPr fitToPage="1"/>
  </sheetPr>
  <dimension ref="A1:G72"/>
  <sheetViews>
    <sheetView zoomScaleNormal="100" workbookViewId="0">
      <selection activeCell="D4" sqref="D4"/>
    </sheetView>
  </sheetViews>
  <sheetFormatPr defaultRowHeight="15" x14ac:dyDescent="0.25"/>
  <cols>
    <col min="1" max="1" width="42.5703125" customWidth="1"/>
    <col min="2" max="2" width="18" customWidth="1"/>
    <col min="3" max="3" width="34.7109375" customWidth="1"/>
  </cols>
  <sheetData>
    <row r="1" spans="1:6" ht="45" customHeight="1" thickBot="1" x14ac:dyDescent="0.3">
      <c r="A1" s="173" t="s">
        <v>435</v>
      </c>
      <c r="B1" s="174"/>
      <c r="C1" s="175"/>
      <c r="D1" s="23"/>
      <c r="E1" s="23"/>
    </row>
    <row r="2" spans="1:6" ht="15.75" x14ac:dyDescent="0.25">
      <c r="A2" s="169" t="s">
        <v>356</v>
      </c>
      <c r="B2" s="169" t="s">
        <v>358</v>
      </c>
      <c r="C2" s="170" t="s">
        <v>357</v>
      </c>
    </row>
    <row r="3" spans="1:6" ht="15.75" x14ac:dyDescent="0.25">
      <c r="A3" s="57" t="s">
        <v>276</v>
      </c>
      <c r="B3" s="82"/>
      <c r="C3" s="58"/>
    </row>
    <row r="4" spans="1:6" x14ac:dyDescent="0.25">
      <c r="A4" s="54" t="s">
        <v>277</v>
      </c>
      <c r="B4" s="53">
        <v>1000</v>
      </c>
      <c r="C4" s="50">
        <v>280</v>
      </c>
    </row>
    <row r="5" spans="1:6" ht="15.75" x14ac:dyDescent="0.25">
      <c r="A5" s="59" t="s">
        <v>278</v>
      </c>
      <c r="B5" s="60"/>
      <c r="C5" s="61"/>
    </row>
    <row r="6" spans="1:6" hidden="1" x14ac:dyDescent="0.25">
      <c r="A6" s="52"/>
      <c r="B6" s="53"/>
      <c r="C6" s="50"/>
    </row>
    <row r="7" spans="1:6" s="23" customFormat="1" hidden="1" x14ac:dyDescent="0.25">
      <c r="A7" s="52"/>
      <c r="B7" s="53"/>
      <c r="C7" s="50"/>
    </row>
    <row r="8" spans="1:6" x14ac:dyDescent="0.25">
      <c r="A8" s="54" t="s">
        <v>336</v>
      </c>
      <c r="B8" s="53">
        <v>750</v>
      </c>
      <c r="C8" s="50">
        <v>160</v>
      </c>
    </row>
    <row r="9" spans="1:6" ht="15.75" x14ac:dyDescent="0.25">
      <c r="A9" s="54" t="s">
        <v>337</v>
      </c>
      <c r="B9" s="53">
        <v>750</v>
      </c>
      <c r="C9" s="50">
        <v>160</v>
      </c>
      <c r="F9" s="81"/>
    </row>
    <row r="10" spans="1:6" s="23" customFormat="1" ht="15.75" x14ac:dyDescent="0.25">
      <c r="A10" s="160" t="s">
        <v>426</v>
      </c>
      <c r="B10" s="158"/>
      <c r="C10" s="159"/>
      <c r="F10" s="81"/>
    </row>
    <row r="11" spans="1:6" s="23" customFormat="1" ht="15.75" x14ac:dyDescent="0.25">
      <c r="A11" s="54" t="s">
        <v>420</v>
      </c>
      <c r="B11" s="53">
        <v>750</v>
      </c>
      <c r="C11" s="50">
        <v>195</v>
      </c>
      <c r="F11" s="81"/>
    </row>
    <row r="12" spans="1:6" s="23" customFormat="1" ht="15.75" x14ac:dyDescent="0.25">
      <c r="A12" s="54" t="s">
        <v>421</v>
      </c>
      <c r="B12" s="53">
        <v>750</v>
      </c>
      <c r="C12" s="50">
        <v>185</v>
      </c>
      <c r="F12" s="81"/>
    </row>
    <row r="13" spans="1:6" s="23" customFormat="1" ht="15.75" x14ac:dyDescent="0.25">
      <c r="A13" s="54" t="s">
        <v>422</v>
      </c>
      <c r="B13" s="53">
        <v>750</v>
      </c>
      <c r="C13" s="50">
        <v>195</v>
      </c>
      <c r="F13" s="81"/>
    </row>
    <row r="14" spans="1:6" s="23" customFormat="1" ht="15.75" x14ac:dyDescent="0.25">
      <c r="A14" s="54" t="s">
        <v>423</v>
      </c>
      <c r="B14" s="53">
        <v>750</v>
      </c>
      <c r="C14" s="50">
        <v>185</v>
      </c>
      <c r="F14" s="81"/>
    </row>
    <row r="15" spans="1:6" s="23" customFormat="1" ht="15.75" x14ac:dyDescent="0.25">
      <c r="A15" s="54" t="s">
        <v>424</v>
      </c>
      <c r="B15" s="53">
        <v>750</v>
      </c>
      <c r="C15" s="50">
        <v>310</v>
      </c>
      <c r="F15" s="81"/>
    </row>
    <row r="16" spans="1:6" s="23" customFormat="1" ht="15.75" x14ac:dyDescent="0.25">
      <c r="A16" s="54" t="s">
        <v>425</v>
      </c>
      <c r="B16" s="53">
        <v>750</v>
      </c>
      <c r="C16" s="50">
        <v>290</v>
      </c>
      <c r="F16" s="81"/>
    </row>
    <row r="17" spans="1:7" s="23" customFormat="1" ht="15.75" x14ac:dyDescent="0.25">
      <c r="A17" s="59" t="s">
        <v>393</v>
      </c>
      <c r="B17" s="60"/>
      <c r="C17" s="61"/>
      <c r="F17" s="81"/>
    </row>
    <row r="18" spans="1:7" s="23" customFormat="1" ht="15.75" x14ac:dyDescent="0.25">
      <c r="A18" s="54" t="s">
        <v>394</v>
      </c>
      <c r="B18" s="53">
        <v>750</v>
      </c>
      <c r="C18" s="50">
        <v>140</v>
      </c>
      <c r="F18" s="81"/>
    </row>
    <row r="19" spans="1:7" s="23" customFormat="1" ht="15.75" x14ac:dyDescent="0.25">
      <c r="A19" s="52" t="s">
        <v>395</v>
      </c>
      <c r="B19" s="132">
        <v>750</v>
      </c>
      <c r="C19" s="50">
        <v>140</v>
      </c>
      <c r="D19" s="133"/>
      <c r="E19" s="133"/>
      <c r="F19" s="134"/>
      <c r="G19" s="133"/>
    </row>
    <row r="20" spans="1:7" s="23" customFormat="1" ht="15.75" x14ac:dyDescent="0.25">
      <c r="A20" s="52" t="s">
        <v>396</v>
      </c>
      <c r="B20" s="132">
        <v>750</v>
      </c>
      <c r="C20" s="50">
        <v>140</v>
      </c>
      <c r="D20" s="133"/>
      <c r="E20" s="133"/>
      <c r="F20" s="134"/>
      <c r="G20" s="133"/>
    </row>
    <row r="21" spans="1:7" ht="15.75" x14ac:dyDescent="0.25">
      <c r="A21" s="59" t="s">
        <v>279</v>
      </c>
      <c r="B21" s="60"/>
      <c r="C21" s="61"/>
    </row>
    <row r="22" spans="1:7" x14ac:dyDescent="0.25">
      <c r="A22" s="52" t="s">
        <v>280</v>
      </c>
      <c r="B22" s="53">
        <v>750</v>
      </c>
      <c r="C22" s="50">
        <v>360</v>
      </c>
    </row>
    <row r="23" spans="1:7" x14ac:dyDescent="0.25">
      <c r="A23" s="52" t="s">
        <v>281</v>
      </c>
      <c r="B23" s="53">
        <v>750</v>
      </c>
      <c r="C23" s="50">
        <v>540</v>
      </c>
    </row>
    <row r="24" spans="1:7" x14ac:dyDescent="0.25">
      <c r="A24" s="52" t="s">
        <v>282</v>
      </c>
      <c r="B24" s="53">
        <v>750</v>
      </c>
      <c r="C24" s="50">
        <v>210</v>
      </c>
    </row>
    <row r="25" spans="1:7" ht="15.75" x14ac:dyDescent="0.25">
      <c r="A25" s="59" t="s">
        <v>283</v>
      </c>
      <c r="B25" s="60"/>
      <c r="C25" s="61"/>
    </row>
    <row r="26" spans="1:7" x14ac:dyDescent="0.25">
      <c r="A26" s="52" t="s">
        <v>284</v>
      </c>
      <c r="B26" s="53">
        <v>750</v>
      </c>
      <c r="C26" s="50">
        <v>250</v>
      </c>
    </row>
    <row r="27" spans="1:7" x14ac:dyDescent="0.25">
      <c r="A27" s="52" t="s">
        <v>285</v>
      </c>
      <c r="B27" s="53">
        <v>750</v>
      </c>
      <c r="C27" s="50">
        <v>210</v>
      </c>
    </row>
    <row r="28" spans="1:7" s="23" customFormat="1" x14ac:dyDescent="0.25">
      <c r="A28" s="52" t="s">
        <v>375</v>
      </c>
      <c r="B28" s="53">
        <v>750</v>
      </c>
      <c r="C28" s="50">
        <v>250</v>
      </c>
    </row>
    <row r="29" spans="1:7" s="23" customFormat="1" x14ac:dyDescent="0.25">
      <c r="A29" s="52" t="s">
        <v>376</v>
      </c>
      <c r="B29" s="53">
        <v>750</v>
      </c>
      <c r="C29" s="50">
        <v>250</v>
      </c>
    </row>
    <row r="30" spans="1:7" x14ac:dyDescent="0.25">
      <c r="A30" s="52" t="s">
        <v>378</v>
      </c>
      <c r="B30" s="53">
        <v>750</v>
      </c>
      <c r="C30" s="50">
        <v>290</v>
      </c>
    </row>
    <row r="31" spans="1:7" s="23" customFormat="1" x14ac:dyDescent="0.25">
      <c r="A31" s="52" t="s">
        <v>377</v>
      </c>
      <c r="B31" s="53">
        <v>750</v>
      </c>
      <c r="C31" s="50">
        <v>290</v>
      </c>
    </row>
    <row r="32" spans="1:7" x14ac:dyDescent="0.25">
      <c r="A32" s="52" t="s">
        <v>286</v>
      </c>
      <c r="B32" s="53">
        <v>750</v>
      </c>
      <c r="C32" s="50">
        <v>210</v>
      </c>
    </row>
    <row r="33" spans="1:6" x14ac:dyDescent="0.25">
      <c r="A33" s="52" t="s">
        <v>287</v>
      </c>
      <c r="B33" s="53">
        <v>750</v>
      </c>
      <c r="C33" s="50">
        <v>210</v>
      </c>
    </row>
    <row r="34" spans="1:6" ht="15.75" x14ac:dyDescent="0.25">
      <c r="A34" s="59" t="s">
        <v>288</v>
      </c>
      <c r="B34" s="60"/>
      <c r="C34" s="61"/>
    </row>
    <row r="35" spans="1:6" x14ac:dyDescent="0.25">
      <c r="A35" s="52" t="s">
        <v>289</v>
      </c>
      <c r="B35" s="53">
        <v>750</v>
      </c>
      <c r="C35" s="50">
        <v>210</v>
      </c>
    </row>
    <row r="36" spans="1:6" x14ac:dyDescent="0.25">
      <c r="A36" s="52" t="s">
        <v>290</v>
      </c>
      <c r="B36" s="53">
        <v>750</v>
      </c>
      <c r="C36" s="50">
        <v>290</v>
      </c>
    </row>
    <row r="37" spans="1:6" x14ac:dyDescent="0.25">
      <c r="A37" s="52" t="s">
        <v>291</v>
      </c>
      <c r="B37" s="53">
        <v>750</v>
      </c>
      <c r="C37" s="50">
        <v>210</v>
      </c>
    </row>
    <row r="38" spans="1:6" x14ac:dyDescent="0.25">
      <c r="A38" s="52" t="s">
        <v>292</v>
      </c>
      <c r="B38" s="53">
        <v>750</v>
      </c>
      <c r="C38" s="50">
        <v>210</v>
      </c>
    </row>
    <row r="39" spans="1:6" ht="15.75" x14ac:dyDescent="0.25">
      <c r="A39" s="59" t="s">
        <v>293</v>
      </c>
      <c r="B39" s="60"/>
      <c r="C39" s="61"/>
      <c r="D39" s="23"/>
    </row>
    <row r="40" spans="1:6" x14ac:dyDescent="0.25">
      <c r="A40" s="52" t="s">
        <v>295</v>
      </c>
      <c r="B40" s="53">
        <v>1000</v>
      </c>
      <c r="C40" s="50">
        <v>990</v>
      </c>
      <c r="D40" s="23"/>
    </row>
    <row r="41" spans="1:6" s="23" customFormat="1" x14ac:dyDescent="0.25">
      <c r="A41" s="52" t="s">
        <v>397</v>
      </c>
      <c r="B41" s="53">
        <v>500</v>
      </c>
      <c r="C41" s="50">
        <v>160</v>
      </c>
    </row>
    <row r="42" spans="1:6" x14ac:dyDescent="0.25">
      <c r="A42" s="52" t="s">
        <v>296</v>
      </c>
      <c r="B42" s="53">
        <v>700</v>
      </c>
      <c r="C42" s="50">
        <v>340</v>
      </c>
      <c r="D42" s="23"/>
    </row>
    <row r="43" spans="1:6" s="23" customFormat="1" x14ac:dyDescent="0.25">
      <c r="A43" s="52" t="s">
        <v>294</v>
      </c>
      <c r="B43" s="53">
        <v>700</v>
      </c>
      <c r="C43" s="50">
        <v>190</v>
      </c>
    </row>
    <row r="44" spans="1:6" x14ac:dyDescent="0.25">
      <c r="A44" s="52" t="s">
        <v>297</v>
      </c>
      <c r="B44" s="53">
        <v>500</v>
      </c>
      <c r="C44" s="50">
        <v>120</v>
      </c>
      <c r="D44" s="23"/>
    </row>
    <row r="45" spans="1:6" s="23" customFormat="1" hidden="1" x14ac:dyDescent="0.25">
      <c r="A45" s="52"/>
      <c r="B45" s="132"/>
      <c r="C45" s="50"/>
    </row>
    <row r="46" spans="1:6" s="23" customFormat="1" hidden="1" x14ac:dyDescent="0.25">
      <c r="A46" s="52"/>
      <c r="B46" s="132"/>
      <c r="C46" s="50"/>
      <c r="D46" s="133"/>
      <c r="E46" s="133"/>
      <c r="F46" s="133"/>
    </row>
    <row r="47" spans="1:6" s="23" customFormat="1" x14ac:dyDescent="0.25">
      <c r="A47" s="52" t="s">
        <v>345</v>
      </c>
      <c r="B47" s="53">
        <v>1000</v>
      </c>
      <c r="C47" s="50">
        <v>520</v>
      </c>
    </row>
    <row r="48" spans="1:6" s="23" customFormat="1" x14ac:dyDescent="0.25">
      <c r="A48" s="52" t="s">
        <v>346</v>
      </c>
      <c r="B48" s="53">
        <v>1000</v>
      </c>
      <c r="C48" s="50">
        <v>450</v>
      </c>
    </row>
    <row r="49" spans="1:6" ht="15.75" x14ac:dyDescent="0.25">
      <c r="A49" s="59" t="s">
        <v>298</v>
      </c>
      <c r="B49" s="62"/>
      <c r="C49" s="63"/>
      <c r="D49" s="24"/>
    </row>
    <row r="50" spans="1:6" x14ac:dyDescent="0.25">
      <c r="A50" s="52" t="s">
        <v>299</v>
      </c>
      <c r="B50" s="53">
        <v>1000</v>
      </c>
      <c r="C50" s="50">
        <v>920</v>
      </c>
      <c r="D50" s="23"/>
    </row>
    <row r="51" spans="1:6" s="23" customFormat="1" x14ac:dyDescent="0.25">
      <c r="A51" s="52" t="s">
        <v>299</v>
      </c>
      <c r="B51" s="53">
        <v>700</v>
      </c>
      <c r="C51" s="50">
        <v>590</v>
      </c>
    </row>
    <row r="52" spans="1:6" x14ac:dyDescent="0.25">
      <c r="A52" s="52" t="s">
        <v>300</v>
      </c>
      <c r="B52" s="53">
        <v>1000</v>
      </c>
      <c r="C52" s="50">
        <v>920</v>
      </c>
      <c r="D52" s="23"/>
    </row>
    <row r="53" spans="1:6" x14ac:dyDescent="0.25">
      <c r="A53" s="52" t="s">
        <v>301</v>
      </c>
      <c r="B53" s="53">
        <v>750</v>
      </c>
      <c r="C53" s="50">
        <v>1500</v>
      </c>
      <c r="D53" s="23"/>
    </row>
    <row r="54" spans="1:6" s="23" customFormat="1" ht="15.75" x14ac:dyDescent="0.25">
      <c r="A54" s="59" t="s">
        <v>344</v>
      </c>
      <c r="B54" s="62"/>
      <c r="C54" s="63"/>
    </row>
    <row r="55" spans="1:6" s="23" customFormat="1" x14ac:dyDescent="0.25">
      <c r="A55" s="52" t="s">
        <v>367</v>
      </c>
      <c r="B55" s="53">
        <v>1000</v>
      </c>
      <c r="C55" s="50">
        <v>600</v>
      </c>
    </row>
    <row r="56" spans="1:6" s="23" customFormat="1" x14ac:dyDescent="0.25">
      <c r="A56" s="52" t="s">
        <v>368</v>
      </c>
      <c r="B56" s="53">
        <v>1000</v>
      </c>
      <c r="C56" s="50">
        <v>600</v>
      </c>
    </row>
    <row r="57" spans="1:6" ht="15.75" x14ac:dyDescent="0.25">
      <c r="A57" s="59" t="s">
        <v>302</v>
      </c>
      <c r="B57" s="62"/>
      <c r="C57" s="61"/>
      <c r="D57" s="23"/>
    </row>
    <row r="58" spans="1:6" x14ac:dyDescent="0.25">
      <c r="A58" s="52" t="s">
        <v>303</v>
      </c>
      <c r="B58" s="53">
        <v>500</v>
      </c>
      <c r="C58" s="50">
        <v>210</v>
      </c>
    </row>
    <row r="59" spans="1:6" x14ac:dyDescent="0.25">
      <c r="A59" s="52" t="s">
        <v>304</v>
      </c>
      <c r="B59" s="53">
        <v>1000</v>
      </c>
      <c r="C59" s="50">
        <v>1640</v>
      </c>
      <c r="F59" s="10"/>
    </row>
    <row r="60" spans="1:6" x14ac:dyDescent="0.25">
      <c r="A60" s="52" t="s">
        <v>305</v>
      </c>
      <c r="B60" s="53">
        <v>700</v>
      </c>
      <c r="C60" s="50">
        <v>590</v>
      </c>
    </row>
    <row r="61" spans="1:6" x14ac:dyDescent="0.25">
      <c r="A61" s="52" t="s">
        <v>306</v>
      </c>
      <c r="B61" s="53">
        <v>700</v>
      </c>
      <c r="C61" s="50">
        <v>850</v>
      </c>
    </row>
    <row r="62" spans="1:6" ht="15.75" x14ac:dyDescent="0.25">
      <c r="A62" s="59" t="s">
        <v>311</v>
      </c>
      <c r="B62" s="62"/>
      <c r="C62" s="61"/>
    </row>
    <row r="63" spans="1:6" x14ac:dyDescent="0.25">
      <c r="A63" s="52" t="s">
        <v>379</v>
      </c>
      <c r="B63" s="53">
        <v>1000</v>
      </c>
      <c r="C63" s="50">
        <v>30</v>
      </c>
    </row>
    <row r="64" spans="1:6" x14ac:dyDescent="0.25">
      <c r="A64" s="52" t="s">
        <v>371</v>
      </c>
      <c r="B64" s="53">
        <v>1000</v>
      </c>
      <c r="C64" s="50">
        <v>30</v>
      </c>
    </row>
    <row r="65" spans="1:3" x14ac:dyDescent="0.25">
      <c r="A65" s="52" t="s">
        <v>380</v>
      </c>
      <c r="B65" s="53">
        <v>1000</v>
      </c>
      <c r="C65" s="50">
        <v>30</v>
      </c>
    </row>
    <row r="66" spans="1:3" s="23" customFormat="1" x14ac:dyDescent="0.25">
      <c r="A66" s="52" t="s">
        <v>340</v>
      </c>
      <c r="B66" s="53">
        <v>750</v>
      </c>
      <c r="C66" s="50">
        <v>25</v>
      </c>
    </row>
    <row r="67" spans="1:3" x14ac:dyDescent="0.25">
      <c r="A67" s="52" t="s">
        <v>313</v>
      </c>
      <c r="B67" s="53">
        <v>1000</v>
      </c>
      <c r="C67" s="50">
        <v>20</v>
      </c>
    </row>
    <row r="68" spans="1:3" x14ac:dyDescent="0.25">
      <c r="A68" s="52" t="s">
        <v>427</v>
      </c>
      <c r="B68" s="53">
        <v>1000</v>
      </c>
      <c r="C68" s="50">
        <v>50</v>
      </c>
    </row>
    <row r="72" spans="1:3" x14ac:dyDescent="0.25">
      <c r="A72" s="25"/>
    </row>
  </sheetData>
  <mergeCells count="1">
    <mergeCell ref="A1:C1"/>
  </mergeCells>
  <pageMargins left="0.25" right="0.25" top="0.75" bottom="0.75" header="0.3" footer="0.3"/>
  <pageSetup paperSize="9" scale="7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33CC"/>
    <pageSetUpPr fitToPage="1"/>
  </sheetPr>
  <dimension ref="A1:E78"/>
  <sheetViews>
    <sheetView zoomScaleNormal="100" workbookViewId="0">
      <selection activeCell="F5" sqref="F5"/>
    </sheetView>
  </sheetViews>
  <sheetFormatPr defaultRowHeight="15" x14ac:dyDescent="0.25"/>
  <cols>
    <col min="1" max="1" width="74.5703125" style="22" customWidth="1"/>
    <col min="2" max="2" width="8.7109375" style="11" customWidth="1"/>
    <col min="3" max="3" width="8.5703125" style="11" customWidth="1"/>
    <col min="4" max="4" width="6.28515625" style="12" customWidth="1"/>
    <col min="5" max="5" width="12.140625" style="13" customWidth="1"/>
    <col min="6" max="16384" width="9.140625" style="12"/>
  </cols>
  <sheetData>
    <row r="1" spans="1:5" ht="33" customHeight="1" thickBot="1" x14ac:dyDescent="0.3">
      <c r="A1" s="172" t="s">
        <v>436</v>
      </c>
      <c r="B1" s="172"/>
      <c r="C1" s="172"/>
    </row>
    <row r="2" spans="1:5" ht="19.5" thickBot="1" x14ac:dyDescent="0.3">
      <c r="A2" s="106" t="s">
        <v>244</v>
      </c>
      <c r="B2" s="107" t="s">
        <v>231</v>
      </c>
      <c r="C2" s="108" t="s">
        <v>232</v>
      </c>
    </row>
    <row r="3" spans="1:5" ht="15.75" thickBot="1" x14ac:dyDescent="0.3">
      <c r="A3" s="105" t="s">
        <v>188</v>
      </c>
      <c r="B3" s="14"/>
      <c r="C3" s="99"/>
      <c r="D3" s="15"/>
      <c r="E3" s="16"/>
    </row>
    <row r="4" spans="1:5" s="19" customFormat="1" x14ac:dyDescent="0.25">
      <c r="A4" s="95" t="s">
        <v>189</v>
      </c>
      <c r="B4" s="96">
        <v>40</v>
      </c>
      <c r="C4" s="97">
        <v>48</v>
      </c>
      <c r="D4" s="17"/>
      <c r="E4" s="18"/>
    </row>
    <row r="5" spans="1:5" s="19" customFormat="1" x14ac:dyDescent="0.25">
      <c r="A5" s="83" t="s">
        <v>190</v>
      </c>
      <c r="B5" s="55">
        <v>40</v>
      </c>
      <c r="C5" s="84">
        <v>48</v>
      </c>
      <c r="D5" s="17"/>
      <c r="E5" s="18"/>
    </row>
    <row r="6" spans="1:5" s="19" customFormat="1" x14ac:dyDescent="0.25">
      <c r="A6" s="83" t="s">
        <v>191</v>
      </c>
      <c r="B6" s="55">
        <v>40</v>
      </c>
      <c r="C6" s="84">
        <v>38</v>
      </c>
      <c r="D6" s="17"/>
      <c r="E6" s="18"/>
    </row>
    <row r="7" spans="1:5" s="19" customFormat="1" x14ac:dyDescent="0.25">
      <c r="A7" s="83" t="s">
        <v>238</v>
      </c>
      <c r="B7" s="55">
        <v>30</v>
      </c>
      <c r="C7" s="84">
        <v>64</v>
      </c>
      <c r="D7" s="17"/>
      <c r="E7" s="18"/>
    </row>
    <row r="8" spans="1:5" s="19" customFormat="1" ht="15.75" thickBot="1" x14ac:dyDescent="0.3">
      <c r="A8" s="92" t="s">
        <v>192</v>
      </c>
      <c r="B8" s="93">
        <v>40</v>
      </c>
      <c r="C8" s="94">
        <v>40</v>
      </c>
      <c r="D8" s="17"/>
      <c r="E8" s="18"/>
    </row>
    <row r="9" spans="1:5" s="19" customFormat="1" ht="15.75" thickBot="1" x14ac:dyDescent="0.3">
      <c r="A9" s="104" t="s">
        <v>193</v>
      </c>
      <c r="B9" s="14"/>
      <c r="C9" s="98"/>
      <c r="D9" s="17"/>
      <c r="E9" s="18"/>
    </row>
    <row r="10" spans="1:5" s="19" customFormat="1" x14ac:dyDescent="0.25">
      <c r="A10" s="95" t="s">
        <v>202</v>
      </c>
      <c r="B10" s="96">
        <v>30</v>
      </c>
      <c r="C10" s="97">
        <v>28</v>
      </c>
      <c r="D10" s="17"/>
      <c r="E10" s="18"/>
    </row>
    <row r="11" spans="1:5" s="19" customFormat="1" x14ac:dyDescent="0.25">
      <c r="A11" s="83" t="s">
        <v>194</v>
      </c>
      <c r="B11" s="55">
        <v>40</v>
      </c>
      <c r="C11" s="84">
        <v>30</v>
      </c>
      <c r="D11" s="17"/>
      <c r="E11" s="18"/>
    </row>
    <row r="12" spans="1:5" s="19" customFormat="1" x14ac:dyDescent="0.25">
      <c r="A12" s="83" t="s">
        <v>195</v>
      </c>
      <c r="B12" s="55">
        <v>40</v>
      </c>
      <c r="C12" s="84">
        <v>32</v>
      </c>
      <c r="D12" s="17"/>
      <c r="E12" s="18"/>
    </row>
    <row r="13" spans="1:5" s="19" customFormat="1" x14ac:dyDescent="0.25">
      <c r="A13" s="83" t="s">
        <v>233</v>
      </c>
      <c r="B13" s="55">
        <v>30</v>
      </c>
      <c r="C13" s="84">
        <v>25</v>
      </c>
      <c r="D13" s="17"/>
      <c r="E13" s="18"/>
    </row>
    <row r="14" spans="1:5" s="19" customFormat="1" x14ac:dyDescent="0.25">
      <c r="A14" s="83" t="s">
        <v>151</v>
      </c>
      <c r="B14" s="55">
        <v>30</v>
      </c>
      <c r="C14" s="84">
        <v>25</v>
      </c>
      <c r="D14" s="17"/>
      <c r="E14" s="18"/>
    </row>
    <row r="15" spans="1:5" s="19" customFormat="1" x14ac:dyDescent="0.25">
      <c r="A15" s="83" t="s">
        <v>234</v>
      </c>
      <c r="B15" s="55">
        <v>30</v>
      </c>
      <c r="C15" s="84">
        <v>32</v>
      </c>
      <c r="D15" s="17"/>
      <c r="E15" s="18"/>
    </row>
    <row r="16" spans="1:5" s="19" customFormat="1" ht="15.75" thickBot="1" x14ac:dyDescent="0.3">
      <c r="A16" s="92" t="s">
        <v>307</v>
      </c>
      <c r="B16" s="93">
        <v>30</v>
      </c>
      <c r="C16" s="94">
        <v>25</v>
      </c>
      <c r="D16" s="17"/>
      <c r="E16" s="18"/>
    </row>
    <row r="17" spans="1:5" s="19" customFormat="1" ht="15.75" thickBot="1" x14ac:dyDescent="0.3">
      <c r="A17" s="104" t="s">
        <v>204</v>
      </c>
      <c r="B17" s="14"/>
      <c r="C17" s="98"/>
      <c r="D17" s="17"/>
      <c r="E17" s="18"/>
    </row>
    <row r="18" spans="1:5" s="19" customFormat="1" x14ac:dyDescent="0.25">
      <c r="A18" s="95" t="s">
        <v>251</v>
      </c>
      <c r="B18" s="96">
        <v>50</v>
      </c>
      <c r="C18" s="97">
        <v>52</v>
      </c>
      <c r="D18" s="17"/>
      <c r="E18" s="18"/>
    </row>
    <row r="19" spans="1:5" s="19" customFormat="1" ht="15.75" thickBot="1" x14ac:dyDescent="0.3">
      <c r="A19" s="92" t="s">
        <v>205</v>
      </c>
      <c r="B19" s="93">
        <v>50</v>
      </c>
      <c r="C19" s="94">
        <v>28</v>
      </c>
      <c r="D19" s="17"/>
      <c r="E19" s="18"/>
    </row>
    <row r="20" spans="1:5" s="19" customFormat="1" ht="15.75" thickBot="1" x14ac:dyDescent="0.3">
      <c r="A20" s="104" t="s">
        <v>196</v>
      </c>
      <c r="B20" s="14"/>
      <c r="C20" s="98"/>
      <c r="D20" s="17"/>
      <c r="E20" s="18"/>
    </row>
    <row r="21" spans="1:5" s="19" customFormat="1" x14ac:dyDescent="0.25">
      <c r="A21" s="95" t="s">
        <v>197</v>
      </c>
      <c r="B21" s="96">
        <v>40</v>
      </c>
      <c r="C21" s="97">
        <v>22</v>
      </c>
      <c r="D21" s="17"/>
      <c r="E21" s="18"/>
    </row>
    <row r="22" spans="1:5" s="19" customFormat="1" x14ac:dyDescent="0.25">
      <c r="A22" s="83" t="s">
        <v>198</v>
      </c>
      <c r="B22" s="55">
        <v>30</v>
      </c>
      <c r="C22" s="84">
        <v>64</v>
      </c>
      <c r="D22" s="17"/>
      <c r="E22" s="18"/>
    </row>
    <row r="23" spans="1:5" s="19" customFormat="1" x14ac:dyDescent="0.25">
      <c r="A23" s="83" t="s">
        <v>199</v>
      </c>
      <c r="B23" s="55">
        <v>40</v>
      </c>
      <c r="C23" s="84">
        <v>22</v>
      </c>
      <c r="D23" s="17"/>
      <c r="E23" s="18"/>
    </row>
    <row r="24" spans="1:5" s="19" customFormat="1" ht="24" x14ac:dyDescent="0.25">
      <c r="A24" s="83" t="s">
        <v>200</v>
      </c>
      <c r="B24" s="55">
        <v>40</v>
      </c>
      <c r="C24" s="84">
        <v>48</v>
      </c>
      <c r="D24" s="17"/>
      <c r="E24" s="18"/>
    </row>
    <row r="25" spans="1:5" s="19" customFormat="1" ht="24.75" thickBot="1" x14ac:dyDescent="0.3">
      <c r="A25" s="92" t="s">
        <v>201</v>
      </c>
      <c r="B25" s="93">
        <v>40</v>
      </c>
      <c r="C25" s="94">
        <v>35</v>
      </c>
      <c r="D25" s="17"/>
      <c r="E25" s="18"/>
    </row>
    <row r="26" spans="1:5" s="19" customFormat="1" ht="15.75" thickBot="1" x14ac:dyDescent="0.3">
      <c r="A26" s="104" t="s">
        <v>211</v>
      </c>
      <c r="B26" s="14"/>
      <c r="C26" s="98"/>
      <c r="D26" s="17"/>
      <c r="E26" s="18"/>
    </row>
    <row r="27" spans="1:5" s="19" customFormat="1" x14ac:dyDescent="0.25">
      <c r="A27" s="95" t="s">
        <v>203</v>
      </c>
      <c r="B27" s="96">
        <v>30</v>
      </c>
      <c r="C27" s="97">
        <v>28</v>
      </c>
      <c r="D27" s="17"/>
      <c r="E27" s="18"/>
    </row>
    <row r="28" spans="1:5" s="19" customFormat="1" x14ac:dyDescent="0.25">
      <c r="A28" s="83" t="s">
        <v>256</v>
      </c>
      <c r="B28" s="55">
        <v>30</v>
      </c>
      <c r="C28" s="84">
        <v>32</v>
      </c>
      <c r="D28" s="17"/>
      <c r="E28" s="18"/>
    </row>
    <row r="29" spans="1:5" s="19" customFormat="1" x14ac:dyDescent="0.25">
      <c r="A29" s="83" t="s">
        <v>250</v>
      </c>
      <c r="B29" s="55">
        <v>150</v>
      </c>
      <c r="C29" s="84">
        <v>95</v>
      </c>
      <c r="D29" s="17"/>
      <c r="E29" s="18"/>
    </row>
    <row r="30" spans="1:5" s="19" customFormat="1" x14ac:dyDescent="0.25">
      <c r="A30" s="83" t="s">
        <v>243</v>
      </c>
      <c r="B30" s="55">
        <v>170</v>
      </c>
      <c r="C30" s="84">
        <v>68</v>
      </c>
      <c r="D30" s="17"/>
      <c r="E30" s="18"/>
    </row>
    <row r="31" spans="1:5" s="19" customFormat="1" ht="15.75" thickBot="1" x14ac:dyDescent="0.3">
      <c r="A31" s="92" t="s">
        <v>239</v>
      </c>
      <c r="B31" s="93">
        <v>10</v>
      </c>
      <c r="C31" s="94">
        <v>3</v>
      </c>
      <c r="D31" s="17"/>
      <c r="E31" s="18"/>
    </row>
    <row r="32" spans="1:5" s="19" customFormat="1" ht="15.75" thickBot="1" x14ac:dyDescent="0.3">
      <c r="A32" s="104" t="s">
        <v>206</v>
      </c>
      <c r="B32" s="14"/>
      <c r="C32" s="98"/>
      <c r="D32" s="17"/>
      <c r="E32" s="18"/>
    </row>
    <row r="33" spans="1:5" s="19" customFormat="1" x14ac:dyDescent="0.25">
      <c r="A33" s="95" t="s">
        <v>207</v>
      </c>
      <c r="B33" s="96">
        <v>100</v>
      </c>
      <c r="C33" s="97">
        <v>54</v>
      </c>
      <c r="D33" s="17"/>
      <c r="E33" s="18"/>
    </row>
    <row r="34" spans="1:5" s="19" customFormat="1" x14ac:dyDescent="0.25">
      <c r="A34" s="83" t="s">
        <v>208</v>
      </c>
      <c r="B34" s="55" t="s">
        <v>148</v>
      </c>
      <c r="C34" s="85">
        <v>72</v>
      </c>
      <c r="D34" s="17"/>
      <c r="E34" s="18"/>
    </row>
    <row r="35" spans="1:5" s="19" customFormat="1" ht="15.75" thickBot="1" x14ac:dyDescent="0.3">
      <c r="A35" s="92" t="s">
        <v>209</v>
      </c>
      <c r="B35" s="93">
        <v>70</v>
      </c>
      <c r="C35" s="94">
        <v>28</v>
      </c>
      <c r="D35" s="17"/>
      <c r="E35" s="18"/>
    </row>
    <row r="36" spans="1:5" s="19" customFormat="1" ht="15.75" thickBot="1" x14ac:dyDescent="0.3">
      <c r="A36" s="104" t="s">
        <v>177</v>
      </c>
      <c r="B36" s="14"/>
      <c r="C36" s="98"/>
      <c r="D36" s="17"/>
      <c r="E36" s="18"/>
    </row>
    <row r="37" spans="1:5" s="19" customFormat="1" x14ac:dyDescent="0.25">
      <c r="A37" s="95" t="s">
        <v>314</v>
      </c>
      <c r="B37" s="96">
        <v>50</v>
      </c>
      <c r="C37" s="97">
        <v>15</v>
      </c>
      <c r="D37" s="17"/>
      <c r="E37" s="18"/>
    </row>
    <row r="38" spans="1:5" s="19" customFormat="1" x14ac:dyDescent="0.25">
      <c r="A38" s="83" t="s">
        <v>315</v>
      </c>
      <c r="B38" s="55">
        <v>50</v>
      </c>
      <c r="C38" s="84">
        <v>15</v>
      </c>
      <c r="D38" s="17"/>
      <c r="E38" s="18"/>
    </row>
    <row r="39" spans="1:5" s="19" customFormat="1" x14ac:dyDescent="0.25">
      <c r="A39" s="83" t="s">
        <v>316</v>
      </c>
      <c r="B39" s="55">
        <v>50</v>
      </c>
      <c r="C39" s="84">
        <v>15</v>
      </c>
      <c r="D39" s="17"/>
      <c r="E39" s="18"/>
    </row>
    <row r="40" spans="1:5" s="19" customFormat="1" x14ac:dyDescent="0.25">
      <c r="A40" s="83" t="s">
        <v>270</v>
      </c>
      <c r="B40" s="55">
        <v>50</v>
      </c>
      <c r="C40" s="84">
        <v>25</v>
      </c>
      <c r="D40" s="17"/>
      <c r="E40" s="18"/>
    </row>
    <row r="41" spans="1:5" s="19" customFormat="1" x14ac:dyDescent="0.25">
      <c r="A41" s="83" t="s">
        <v>317</v>
      </c>
      <c r="B41" s="55">
        <v>50</v>
      </c>
      <c r="C41" s="84">
        <v>20</v>
      </c>
      <c r="D41" s="17"/>
      <c r="E41" s="18"/>
    </row>
    <row r="42" spans="1:5" s="19" customFormat="1" x14ac:dyDescent="0.25">
      <c r="A42" s="83" t="s">
        <v>318</v>
      </c>
      <c r="B42" s="55">
        <v>50</v>
      </c>
      <c r="C42" s="84">
        <v>46</v>
      </c>
      <c r="D42" s="17"/>
      <c r="E42" s="18"/>
    </row>
    <row r="43" spans="1:5" s="19" customFormat="1" x14ac:dyDescent="0.25">
      <c r="A43" s="83" t="s">
        <v>319</v>
      </c>
      <c r="B43" s="55">
        <v>50</v>
      </c>
      <c r="C43" s="84">
        <v>20</v>
      </c>
      <c r="D43" s="17"/>
      <c r="E43" s="18"/>
    </row>
    <row r="44" spans="1:5" s="19" customFormat="1" x14ac:dyDescent="0.25">
      <c r="A44" s="83" t="s">
        <v>322</v>
      </c>
      <c r="B44" s="55">
        <v>50</v>
      </c>
      <c r="C44" s="84">
        <v>25</v>
      </c>
      <c r="D44" s="17"/>
      <c r="E44" s="18"/>
    </row>
    <row r="45" spans="1:5" s="19" customFormat="1" x14ac:dyDescent="0.25">
      <c r="A45" s="83" t="s">
        <v>323</v>
      </c>
      <c r="B45" s="55">
        <v>50</v>
      </c>
      <c r="C45" s="84">
        <v>20</v>
      </c>
      <c r="D45" s="17"/>
      <c r="E45" s="18"/>
    </row>
    <row r="46" spans="1:5" s="19" customFormat="1" x14ac:dyDescent="0.25">
      <c r="A46" s="142" t="s">
        <v>386</v>
      </c>
      <c r="B46" s="143">
        <v>100</v>
      </c>
      <c r="C46" s="85">
        <v>64</v>
      </c>
      <c r="D46" s="17"/>
      <c r="E46" s="18"/>
    </row>
    <row r="47" spans="1:5" s="19" customFormat="1" x14ac:dyDescent="0.25">
      <c r="A47" s="83" t="s">
        <v>321</v>
      </c>
      <c r="B47" s="55">
        <v>1</v>
      </c>
      <c r="C47" s="84">
        <v>3</v>
      </c>
      <c r="D47" s="17"/>
      <c r="E47" s="18"/>
    </row>
    <row r="48" spans="1:5" s="19" customFormat="1" ht="15.75" thickBot="1" x14ac:dyDescent="0.3">
      <c r="A48" s="83" t="s">
        <v>320</v>
      </c>
      <c r="B48" s="55">
        <v>1</v>
      </c>
      <c r="C48" s="84">
        <v>4</v>
      </c>
      <c r="D48" s="17"/>
      <c r="E48" s="18"/>
    </row>
    <row r="49" spans="1:5" s="19" customFormat="1" hidden="1" x14ac:dyDescent="0.25">
      <c r="A49" s="100"/>
      <c r="B49" s="101"/>
      <c r="C49" s="102"/>
      <c r="D49" s="17"/>
      <c r="E49" s="18"/>
    </row>
    <row r="50" spans="1:5" s="19" customFormat="1" ht="15.75" thickBot="1" x14ac:dyDescent="0.3">
      <c r="A50" s="104" t="s">
        <v>210</v>
      </c>
      <c r="B50" s="14"/>
      <c r="C50" s="98"/>
      <c r="D50" s="17"/>
      <c r="E50" s="18"/>
    </row>
    <row r="51" spans="1:5" s="19" customFormat="1" x14ac:dyDescent="0.25">
      <c r="A51" s="95" t="s">
        <v>235</v>
      </c>
      <c r="B51" s="96">
        <v>80</v>
      </c>
      <c r="C51" s="97">
        <v>22</v>
      </c>
      <c r="D51" s="17"/>
      <c r="E51" s="18"/>
    </row>
    <row r="52" spans="1:5" s="19" customFormat="1" x14ac:dyDescent="0.25">
      <c r="A52" s="83" t="s">
        <v>236</v>
      </c>
      <c r="B52" s="55">
        <v>80</v>
      </c>
      <c r="C52" s="84">
        <v>22</v>
      </c>
      <c r="D52" s="17"/>
      <c r="E52" s="18"/>
    </row>
    <row r="53" spans="1:5" s="19" customFormat="1" x14ac:dyDescent="0.25">
      <c r="A53" s="123" t="s">
        <v>242</v>
      </c>
      <c r="B53" s="124">
        <v>50</v>
      </c>
      <c r="C53" s="125">
        <v>12</v>
      </c>
      <c r="D53" s="17"/>
      <c r="E53" s="18"/>
    </row>
    <row r="54" spans="1:5" s="19" customFormat="1" x14ac:dyDescent="0.25">
      <c r="A54" s="83" t="s">
        <v>241</v>
      </c>
      <c r="B54" s="55">
        <v>50</v>
      </c>
      <c r="C54" s="84">
        <v>19</v>
      </c>
      <c r="D54" s="17"/>
      <c r="E54" s="18"/>
    </row>
    <row r="55" spans="1:5" s="19" customFormat="1" x14ac:dyDescent="0.25">
      <c r="A55" s="83" t="s">
        <v>240</v>
      </c>
      <c r="B55" s="55">
        <v>80</v>
      </c>
      <c r="C55" s="84">
        <v>22</v>
      </c>
      <c r="D55" s="17"/>
      <c r="E55" s="18"/>
    </row>
    <row r="56" spans="1:5" s="19" customFormat="1" x14ac:dyDescent="0.25">
      <c r="A56" s="83" t="s">
        <v>237</v>
      </c>
      <c r="B56" s="55">
        <v>80</v>
      </c>
      <c r="C56" s="84">
        <v>22</v>
      </c>
      <c r="D56" s="17"/>
      <c r="E56" s="18"/>
    </row>
    <row r="57" spans="1:5" s="19" customFormat="1" x14ac:dyDescent="0.25">
      <c r="A57" s="83" t="s">
        <v>348</v>
      </c>
      <c r="B57" s="55">
        <v>14</v>
      </c>
      <c r="C57" s="84">
        <v>22</v>
      </c>
      <c r="D57" s="17"/>
      <c r="E57" s="18"/>
    </row>
    <row r="58" spans="1:5" s="19" customFormat="1" x14ac:dyDescent="0.25">
      <c r="A58" s="83" t="s">
        <v>349</v>
      </c>
      <c r="B58" s="55">
        <v>90</v>
      </c>
      <c r="C58" s="84">
        <v>32</v>
      </c>
      <c r="D58" s="17"/>
      <c r="E58" s="18"/>
    </row>
    <row r="59" spans="1:5" s="19" customFormat="1" x14ac:dyDescent="0.25">
      <c r="A59" s="83" t="s">
        <v>350</v>
      </c>
      <c r="B59" s="55">
        <v>100</v>
      </c>
      <c r="C59" s="84">
        <v>32</v>
      </c>
      <c r="D59" s="17"/>
      <c r="E59" s="18"/>
    </row>
    <row r="60" spans="1:5" s="19" customFormat="1" x14ac:dyDescent="0.25">
      <c r="A60" s="83" t="s">
        <v>351</v>
      </c>
      <c r="B60" s="55">
        <v>90</v>
      </c>
      <c r="C60" s="84">
        <v>28</v>
      </c>
      <c r="D60" s="17"/>
      <c r="E60" s="18"/>
    </row>
    <row r="61" spans="1:5" s="19" customFormat="1" x14ac:dyDescent="0.25">
      <c r="A61" s="83" t="s">
        <v>352</v>
      </c>
      <c r="B61" s="55">
        <v>90</v>
      </c>
      <c r="C61" s="84">
        <v>28</v>
      </c>
      <c r="D61" s="17"/>
      <c r="E61" s="18"/>
    </row>
    <row r="62" spans="1:5" s="19" customFormat="1" x14ac:dyDescent="0.25">
      <c r="A62" s="83" t="s">
        <v>252</v>
      </c>
      <c r="B62" s="55">
        <v>1000</v>
      </c>
      <c r="C62" s="85">
        <v>255</v>
      </c>
      <c r="D62" s="17"/>
      <c r="E62" s="18"/>
    </row>
    <row r="63" spans="1:5" s="19" customFormat="1" x14ac:dyDescent="0.25">
      <c r="A63" s="83" t="s">
        <v>308</v>
      </c>
      <c r="B63" s="55">
        <v>15</v>
      </c>
      <c r="C63" s="84">
        <v>32</v>
      </c>
      <c r="D63" s="17"/>
      <c r="E63" s="18"/>
    </row>
    <row r="64" spans="1:5" s="19" customFormat="1" ht="15.75" thickBot="1" x14ac:dyDescent="0.3">
      <c r="A64" s="92" t="s">
        <v>324</v>
      </c>
      <c r="B64" s="93">
        <v>50</v>
      </c>
      <c r="C64" s="94">
        <v>5</v>
      </c>
      <c r="D64" s="17"/>
      <c r="E64" s="18"/>
    </row>
    <row r="65" spans="1:5" s="19" customFormat="1" ht="15.75" thickBot="1" x14ac:dyDescent="0.3">
      <c r="A65" s="104" t="s">
        <v>215</v>
      </c>
      <c r="B65" s="14"/>
      <c r="C65" s="98"/>
      <c r="D65" s="17"/>
      <c r="E65" s="18"/>
    </row>
    <row r="66" spans="1:5" s="19" customFormat="1" x14ac:dyDescent="0.25">
      <c r="A66" s="95" t="s">
        <v>212</v>
      </c>
      <c r="B66" s="96" t="s">
        <v>149</v>
      </c>
      <c r="C66" s="103">
        <v>63</v>
      </c>
      <c r="D66" s="17"/>
      <c r="E66" s="18"/>
    </row>
    <row r="67" spans="1:5" s="19" customFormat="1" x14ac:dyDescent="0.25">
      <c r="A67" s="83" t="s">
        <v>309</v>
      </c>
      <c r="B67" s="55" t="s">
        <v>149</v>
      </c>
      <c r="C67" s="85">
        <v>25</v>
      </c>
      <c r="D67" s="17"/>
      <c r="E67" s="18"/>
    </row>
    <row r="68" spans="1:5" s="19" customFormat="1" x14ac:dyDescent="0.25">
      <c r="A68" s="83" t="s">
        <v>213</v>
      </c>
      <c r="B68" s="55" t="s">
        <v>149</v>
      </c>
      <c r="C68" s="85">
        <v>48</v>
      </c>
      <c r="D68" s="17"/>
      <c r="E68" s="18"/>
    </row>
    <row r="69" spans="1:5" s="19" customFormat="1" x14ac:dyDescent="0.25">
      <c r="A69" s="83" t="s">
        <v>214</v>
      </c>
      <c r="B69" s="55" t="s">
        <v>149</v>
      </c>
      <c r="C69" s="85">
        <v>100</v>
      </c>
      <c r="D69" s="17"/>
      <c r="E69" s="18"/>
    </row>
    <row r="70" spans="1:5" s="19" customFormat="1" x14ac:dyDescent="0.25">
      <c r="A70" s="83" t="s">
        <v>216</v>
      </c>
      <c r="B70" s="55">
        <v>1000</v>
      </c>
      <c r="C70" s="85">
        <v>71</v>
      </c>
      <c r="D70" s="17"/>
      <c r="E70" s="18"/>
    </row>
    <row r="71" spans="1:5" x14ac:dyDescent="0.25">
      <c r="A71" s="86" t="s">
        <v>150</v>
      </c>
      <c r="B71" s="56">
        <v>1000</v>
      </c>
      <c r="C71" s="85">
        <v>91</v>
      </c>
      <c r="E71" s="18"/>
    </row>
    <row r="72" spans="1:5" x14ac:dyDescent="0.25">
      <c r="A72" s="86" t="s">
        <v>253</v>
      </c>
      <c r="B72" s="56">
        <v>1000</v>
      </c>
      <c r="C72" s="85">
        <v>52</v>
      </c>
    </row>
    <row r="73" spans="1:5" x14ac:dyDescent="0.25">
      <c r="A73" s="86" t="s">
        <v>257</v>
      </c>
      <c r="B73" s="87" t="s">
        <v>258</v>
      </c>
      <c r="C73" s="88">
        <v>15</v>
      </c>
    </row>
    <row r="74" spans="1:5" x14ac:dyDescent="0.25">
      <c r="A74" s="86" t="s">
        <v>259</v>
      </c>
      <c r="B74" s="55" t="s">
        <v>258</v>
      </c>
      <c r="C74" s="85">
        <v>15</v>
      </c>
    </row>
    <row r="75" spans="1:5" x14ac:dyDescent="0.25">
      <c r="A75" s="86" t="s">
        <v>260</v>
      </c>
      <c r="B75" s="55" t="s">
        <v>258</v>
      </c>
      <c r="C75" s="85">
        <v>45</v>
      </c>
      <c r="D75" s="15"/>
      <c r="E75" s="16"/>
    </row>
    <row r="76" spans="1:5" ht="15.75" thickBot="1" x14ac:dyDescent="0.3">
      <c r="A76" s="89" t="s">
        <v>310</v>
      </c>
      <c r="B76" s="90" t="s">
        <v>258</v>
      </c>
      <c r="C76" s="91">
        <v>25</v>
      </c>
      <c r="D76" s="15"/>
      <c r="E76" s="16"/>
    </row>
    <row r="77" spans="1:5" x14ac:dyDescent="0.25">
      <c r="A77" s="20"/>
      <c r="B77" s="21"/>
      <c r="C77" s="26"/>
      <c r="D77" s="15"/>
    </row>
    <row r="78" spans="1:5" x14ac:dyDescent="0.25">
      <c r="A78" s="20"/>
      <c r="B78" s="21"/>
      <c r="C78" s="21"/>
      <c r="D78" s="15"/>
    </row>
  </sheetData>
  <mergeCells count="1">
    <mergeCell ref="A1:C1"/>
  </mergeCells>
  <pageMargins left="0.25" right="0.25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D128"/>
  <sheetViews>
    <sheetView topLeftCell="A19" workbookViewId="0">
      <selection activeCell="D76" sqref="D76"/>
    </sheetView>
  </sheetViews>
  <sheetFormatPr defaultRowHeight="15" x14ac:dyDescent="0.25"/>
  <cols>
    <col min="1" max="1" width="6.28515625" style="1" customWidth="1"/>
    <col min="2" max="2" width="93.140625" style="1" bestFit="1" customWidth="1"/>
    <col min="3" max="3" width="9" style="1" bestFit="1" customWidth="1"/>
    <col min="4" max="4" width="3.5703125" style="1" bestFit="1" customWidth="1"/>
    <col min="5" max="16384" width="9.140625" style="1"/>
  </cols>
  <sheetData>
    <row r="1" spans="2:4" x14ac:dyDescent="0.25">
      <c r="B1" s="2" t="s">
        <v>217</v>
      </c>
    </row>
    <row r="2" spans="2:4" s="2" customFormat="1" ht="11.25" x14ac:dyDescent="0.25">
      <c r="B2" s="2" t="s">
        <v>10</v>
      </c>
      <c r="C2" s="2" t="s">
        <v>0</v>
      </c>
      <c r="D2" s="2">
        <v>83</v>
      </c>
    </row>
    <row r="3" spans="2:4" s="2" customFormat="1" ht="11.25" x14ac:dyDescent="0.25">
      <c r="B3" s="2" t="s">
        <v>11</v>
      </c>
      <c r="C3" s="2" t="s">
        <v>1</v>
      </c>
      <c r="D3" s="2">
        <v>105</v>
      </c>
    </row>
    <row r="4" spans="2:4" s="2" customFormat="1" ht="11.25" x14ac:dyDescent="0.25">
      <c r="B4" s="2" t="s">
        <v>12</v>
      </c>
      <c r="C4" s="2" t="s">
        <v>2</v>
      </c>
      <c r="D4" s="2">
        <v>142</v>
      </c>
    </row>
    <row r="5" spans="2:4" s="2" customFormat="1" ht="11.25" x14ac:dyDescent="0.25">
      <c r="B5" s="2" t="s">
        <v>13</v>
      </c>
      <c r="C5" s="2" t="s">
        <v>3</v>
      </c>
      <c r="D5" s="2">
        <v>93</v>
      </c>
    </row>
    <row r="6" spans="2:4" s="2" customFormat="1" ht="11.25" x14ac:dyDescent="0.25">
      <c r="B6" s="2" t="s">
        <v>14</v>
      </c>
      <c r="C6" s="2" t="s">
        <v>3</v>
      </c>
      <c r="D6" s="2">
        <v>85</v>
      </c>
    </row>
    <row r="7" spans="2:4" s="2" customFormat="1" ht="11.25" x14ac:dyDescent="0.25">
      <c r="B7" s="2" t="s">
        <v>15</v>
      </c>
      <c r="C7" s="2" t="s">
        <v>4</v>
      </c>
      <c r="D7" s="2">
        <v>132</v>
      </c>
    </row>
    <row r="8" spans="2:4" s="2" customFormat="1" ht="11.25" x14ac:dyDescent="0.25">
      <c r="B8" s="2" t="s">
        <v>16</v>
      </c>
      <c r="C8" s="2">
        <v>250</v>
      </c>
      <c r="D8" s="2">
        <v>83</v>
      </c>
    </row>
    <row r="9" spans="2:4" s="2" customFormat="1" ht="11.25" x14ac:dyDescent="0.25">
      <c r="B9" s="2" t="s">
        <v>17</v>
      </c>
      <c r="C9" s="2" t="s">
        <v>5</v>
      </c>
      <c r="D9" s="2">
        <v>132</v>
      </c>
    </row>
    <row r="10" spans="2:4" s="2" customFormat="1" ht="11.25" x14ac:dyDescent="0.25">
      <c r="B10" s="2" t="s">
        <v>6</v>
      </c>
      <c r="C10" s="2">
        <v>300</v>
      </c>
      <c r="D10" s="2">
        <v>56</v>
      </c>
    </row>
    <row r="11" spans="2:4" s="2" customFormat="1" ht="11.25" x14ac:dyDescent="0.25">
      <c r="B11" s="2" t="s">
        <v>7</v>
      </c>
      <c r="C11" s="2">
        <v>300</v>
      </c>
      <c r="D11" s="2">
        <v>52</v>
      </c>
    </row>
    <row r="12" spans="2:4" s="2" customFormat="1" ht="11.25" x14ac:dyDescent="0.25">
      <c r="B12" s="2" t="s">
        <v>8</v>
      </c>
      <c r="C12" s="2">
        <v>100</v>
      </c>
      <c r="D12" s="2">
        <v>15</v>
      </c>
    </row>
    <row r="13" spans="2:4" s="2" customFormat="1" ht="11.25" x14ac:dyDescent="0.25">
      <c r="B13" s="2" t="s">
        <v>9</v>
      </c>
      <c r="C13" s="2">
        <v>100</v>
      </c>
      <c r="D13" s="2">
        <v>29</v>
      </c>
    </row>
    <row r="14" spans="2:4" s="2" customFormat="1" ht="11.25" x14ac:dyDescent="0.25">
      <c r="B14" s="2" t="s">
        <v>152</v>
      </c>
    </row>
    <row r="15" spans="2:4" s="2" customFormat="1" ht="11.25" x14ac:dyDescent="0.25">
      <c r="B15" s="2" t="s">
        <v>21</v>
      </c>
      <c r="C15" s="2" t="s">
        <v>18</v>
      </c>
      <c r="D15" s="2">
        <v>115</v>
      </c>
    </row>
    <row r="16" spans="2:4" s="2" customFormat="1" ht="11.25" x14ac:dyDescent="0.25">
      <c r="B16" s="2" t="s">
        <v>22</v>
      </c>
      <c r="C16" s="2">
        <v>250</v>
      </c>
      <c r="D16" s="2">
        <v>134</v>
      </c>
    </row>
    <row r="17" spans="2:4" s="2" customFormat="1" ht="11.25" x14ac:dyDescent="0.25">
      <c r="B17" s="2" t="s">
        <v>23</v>
      </c>
      <c r="C17" s="2">
        <v>250</v>
      </c>
      <c r="D17" s="2">
        <v>78</v>
      </c>
    </row>
    <row r="18" spans="2:4" s="2" customFormat="1" ht="11.25" x14ac:dyDescent="0.25">
      <c r="B18" s="2" t="s">
        <v>24</v>
      </c>
      <c r="C18" s="2">
        <v>250</v>
      </c>
      <c r="D18" s="2">
        <v>68</v>
      </c>
    </row>
    <row r="19" spans="2:4" s="2" customFormat="1" ht="11.25" x14ac:dyDescent="0.25">
      <c r="B19" s="2" t="s">
        <v>25</v>
      </c>
      <c r="C19" s="2">
        <v>200</v>
      </c>
      <c r="D19" s="2">
        <v>72</v>
      </c>
    </row>
    <row r="20" spans="2:4" s="2" customFormat="1" ht="11.25" x14ac:dyDescent="0.25">
      <c r="B20" s="2" t="s">
        <v>26</v>
      </c>
      <c r="C20" s="2">
        <v>200</v>
      </c>
      <c r="D20" s="2">
        <v>78</v>
      </c>
    </row>
    <row r="21" spans="2:4" s="2" customFormat="1" ht="11.25" x14ac:dyDescent="0.25">
      <c r="B21" s="2" t="s">
        <v>27</v>
      </c>
      <c r="C21" s="2">
        <v>250</v>
      </c>
      <c r="D21" s="2">
        <v>82</v>
      </c>
    </row>
    <row r="22" spans="2:4" s="2" customFormat="1" ht="11.25" x14ac:dyDescent="0.25">
      <c r="B22" s="2" t="s">
        <v>28</v>
      </c>
      <c r="C22" s="2">
        <v>250</v>
      </c>
      <c r="D22" s="2">
        <v>82</v>
      </c>
    </row>
    <row r="23" spans="2:4" s="2" customFormat="1" ht="11.25" x14ac:dyDescent="0.25">
      <c r="B23" s="2" t="s">
        <v>29</v>
      </c>
      <c r="C23" s="2">
        <v>250</v>
      </c>
      <c r="D23" s="2">
        <v>65</v>
      </c>
    </row>
    <row r="24" spans="2:4" s="2" customFormat="1" ht="11.25" x14ac:dyDescent="0.25">
      <c r="B24" s="2" t="s">
        <v>20</v>
      </c>
      <c r="C24" s="2">
        <v>250</v>
      </c>
      <c r="D24" s="2">
        <v>89</v>
      </c>
    </row>
    <row r="25" spans="2:4" s="2" customFormat="1" ht="11.25" x14ac:dyDescent="0.25">
      <c r="B25" s="2" t="s">
        <v>30</v>
      </c>
    </row>
    <row r="26" spans="2:4" s="2" customFormat="1" ht="11.25" x14ac:dyDescent="0.25">
      <c r="B26" s="2" t="s">
        <v>31</v>
      </c>
      <c r="C26" s="2" t="s">
        <v>32</v>
      </c>
      <c r="D26" s="2">
        <v>148</v>
      </c>
    </row>
    <row r="27" spans="2:4" s="2" customFormat="1" ht="11.25" x14ac:dyDescent="0.25">
      <c r="B27" s="2" t="s">
        <v>33</v>
      </c>
      <c r="C27" s="2" t="s">
        <v>32</v>
      </c>
      <c r="D27" s="2">
        <v>153</v>
      </c>
    </row>
    <row r="28" spans="2:4" s="2" customFormat="1" ht="11.25" x14ac:dyDescent="0.25">
      <c r="B28" s="2" t="s">
        <v>34</v>
      </c>
      <c r="C28" s="2" t="s">
        <v>35</v>
      </c>
      <c r="D28" s="2">
        <v>128</v>
      </c>
    </row>
    <row r="29" spans="2:4" s="2" customFormat="1" ht="11.25" x14ac:dyDescent="0.25">
      <c r="B29" s="2" t="s">
        <v>36</v>
      </c>
      <c r="C29" s="2">
        <v>250</v>
      </c>
      <c r="D29" s="2">
        <v>68</v>
      </c>
    </row>
    <row r="30" spans="2:4" s="2" customFormat="1" ht="11.25" x14ac:dyDescent="0.25">
      <c r="B30" s="2" t="s">
        <v>37</v>
      </c>
      <c r="C30" s="2">
        <v>120</v>
      </c>
      <c r="D30" s="2">
        <v>52</v>
      </c>
    </row>
    <row r="31" spans="2:4" s="2" customFormat="1" ht="11.25" x14ac:dyDescent="0.25">
      <c r="B31" s="2" t="s">
        <v>38</v>
      </c>
      <c r="C31" s="2" t="s">
        <v>39</v>
      </c>
      <c r="D31" s="2">
        <v>88</v>
      </c>
    </row>
    <row r="32" spans="2:4" s="2" customFormat="1" ht="11.25" x14ac:dyDescent="0.25">
      <c r="B32" s="2" t="s">
        <v>40</v>
      </c>
      <c r="C32" s="2">
        <v>250</v>
      </c>
      <c r="D32" s="2">
        <v>86</v>
      </c>
    </row>
    <row r="33" spans="2:4" s="2" customFormat="1" ht="11.25" x14ac:dyDescent="0.25">
      <c r="B33" s="3" t="s">
        <v>227</v>
      </c>
    </row>
    <row r="34" spans="2:4" s="2" customFormat="1" ht="11.25" x14ac:dyDescent="0.25">
      <c r="B34" s="2" t="s">
        <v>46</v>
      </c>
      <c r="C34" s="2">
        <v>300</v>
      </c>
      <c r="D34" s="2">
        <v>62</v>
      </c>
    </row>
    <row r="35" spans="2:4" s="2" customFormat="1" ht="11.25" x14ac:dyDescent="0.25">
      <c r="B35" s="2" t="s">
        <v>47</v>
      </c>
      <c r="C35" s="2">
        <v>300</v>
      </c>
      <c r="D35" s="2">
        <v>72</v>
      </c>
    </row>
    <row r="36" spans="2:4" s="2" customFormat="1" ht="11.25" x14ac:dyDescent="0.25">
      <c r="B36" s="2" t="s">
        <v>41</v>
      </c>
      <c r="C36" s="2">
        <v>300</v>
      </c>
      <c r="D36" s="2">
        <v>42</v>
      </c>
    </row>
    <row r="37" spans="2:4" s="2" customFormat="1" ht="11.25" x14ac:dyDescent="0.25">
      <c r="B37" s="2" t="s">
        <v>42</v>
      </c>
      <c r="C37" s="2">
        <v>300</v>
      </c>
      <c r="D37" s="2">
        <v>62</v>
      </c>
    </row>
    <row r="38" spans="2:4" s="2" customFormat="1" ht="11.25" x14ac:dyDescent="0.25">
      <c r="B38" s="2" t="s">
        <v>43</v>
      </c>
      <c r="C38" s="2">
        <v>300</v>
      </c>
      <c r="D38" s="2">
        <v>52</v>
      </c>
    </row>
    <row r="39" spans="2:4" s="2" customFormat="1" ht="11.25" x14ac:dyDescent="0.25">
      <c r="B39" s="2" t="s">
        <v>44</v>
      </c>
      <c r="C39" s="2">
        <v>300</v>
      </c>
      <c r="D39" s="2">
        <v>52</v>
      </c>
    </row>
    <row r="40" spans="2:4" s="2" customFormat="1" ht="11.25" x14ac:dyDescent="0.25">
      <c r="B40" s="2" t="s">
        <v>45</v>
      </c>
      <c r="C40" s="2">
        <v>300</v>
      </c>
      <c r="D40" s="2">
        <v>52</v>
      </c>
    </row>
    <row r="41" spans="2:4" s="2" customFormat="1" ht="11.25" x14ac:dyDescent="0.25">
      <c r="B41" s="2" t="s">
        <v>48</v>
      </c>
    </row>
    <row r="42" spans="2:4" s="2" customFormat="1" ht="11.25" x14ac:dyDescent="0.25">
      <c r="B42" s="2" t="s">
        <v>49</v>
      </c>
      <c r="C42" s="2" t="s">
        <v>50</v>
      </c>
      <c r="D42" s="2">
        <v>158</v>
      </c>
    </row>
    <row r="43" spans="2:4" s="2" customFormat="1" ht="11.25" x14ac:dyDescent="0.25">
      <c r="B43" s="2" t="s">
        <v>51</v>
      </c>
      <c r="C43" s="2" t="s">
        <v>32</v>
      </c>
      <c r="D43" s="2">
        <v>184</v>
      </c>
    </row>
    <row r="44" spans="2:4" s="2" customFormat="1" ht="11.25" x14ac:dyDescent="0.25">
      <c r="B44" s="2" t="s">
        <v>56</v>
      </c>
      <c r="C44" s="2" t="s">
        <v>52</v>
      </c>
      <c r="D44" s="2">
        <v>158</v>
      </c>
    </row>
    <row r="45" spans="2:4" s="2" customFormat="1" ht="11.25" x14ac:dyDescent="0.25">
      <c r="B45" s="2" t="s">
        <v>53</v>
      </c>
      <c r="C45" s="2" t="s">
        <v>32</v>
      </c>
      <c r="D45" s="2">
        <v>142</v>
      </c>
    </row>
    <row r="46" spans="2:4" s="2" customFormat="1" ht="11.25" x14ac:dyDescent="0.25">
      <c r="B46" s="2" t="s">
        <v>54</v>
      </c>
      <c r="C46" s="2" t="s">
        <v>55</v>
      </c>
      <c r="D46" s="2">
        <v>158</v>
      </c>
    </row>
    <row r="47" spans="2:4" s="2" customFormat="1" ht="11.25" x14ac:dyDescent="0.25">
      <c r="B47" s="2" t="s">
        <v>57</v>
      </c>
    </row>
    <row r="48" spans="2:4" s="2" customFormat="1" ht="11.25" x14ac:dyDescent="0.25">
      <c r="B48" s="2" t="s">
        <v>58</v>
      </c>
      <c r="C48" s="2" t="s">
        <v>59</v>
      </c>
      <c r="D48" s="2">
        <v>98</v>
      </c>
    </row>
    <row r="49" spans="2:4" s="2" customFormat="1" ht="11.25" x14ac:dyDescent="0.25">
      <c r="B49" s="2" t="s">
        <v>60</v>
      </c>
      <c r="C49" s="2" t="s">
        <v>18</v>
      </c>
      <c r="D49" s="2">
        <v>115</v>
      </c>
    </row>
    <row r="50" spans="2:4" s="2" customFormat="1" ht="11.25" x14ac:dyDescent="0.25">
      <c r="B50" s="2" t="s">
        <v>61</v>
      </c>
      <c r="C50" s="2" t="s">
        <v>62</v>
      </c>
      <c r="D50" s="2">
        <v>120</v>
      </c>
    </row>
    <row r="51" spans="2:4" s="2" customFormat="1" ht="11.25" x14ac:dyDescent="0.25">
      <c r="B51" s="2" t="s">
        <v>65</v>
      </c>
      <c r="C51" s="2" t="s">
        <v>62</v>
      </c>
      <c r="D51" s="2">
        <v>128</v>
      </c>
    </row>
    <row r="52" spans="2:4" s="2" customFormat="1" ht="11.25" x14ac:dyDescent="0.25">
      <c r="B52" s="2" t="s">
        <v>63</v>
      </c>
      <c r="C52" s="2" t="s">
        <v>64</v>
      </c>
      <c r="D52" s="2">
        <v>184</v>
      </c>
    </row>
    <row r="53" spans="2:4" s="2" customFormat="1" ht="11.25" x14ac:dyDescent="0.25">
      <c r="B53" s="2" t="s">
        <v>66</v>
      </c>
    </row>
    <row r="54" spans="2:4" s="2" customFormat="1" ht="11.25" x14ac:dyDescent="0.25">
      <c r="B54" s="2" t="s">
        <v>68</v>
      </c>
      <c r="C54" s="2" t="s">
        <v>55</v>
      </c>
      <c r="D54" s="2">
        <v>123</v>
      </c>
    </row>
    <row r="55" spans="2:4" s="2" customFormat="1" ht="11.25" x14ac:dyDescent="0.25">
      <c r="B55" s="2" t="s">
        <v>69</v>
      </c>
      <c r="C55" s="2">
        <v>200</v>
      </c>
      <c r="D55" s="2">
        <v>89</v>
      </c>
    </row>
    <row r="56" spans="2:4" s="2" customFormat="1" ht="11.25" x14ac:dyDescent="0.25">
      <c r="B56" s="2" t="s">
        <v>67</v>
      </c>
      <c r="C56" s="2" t="s">
        <v>70</v>
      </c>
      <c r="D56" s="2">
        <v>128</v>
      </c>
    </row>
    <row r="57" spans="2:4" s="2" customFormat="1" ht="11.25" x14ac:dyDescent="0.25">
      <c r="B57" s="2" t="s">
        <v>71</v>
      </c>
    </row>
    <row r="58" spans="2:4" s="2" customFormat="1" ht="11.25" x14ac:dyDescent="0.25">
      <c r="B58" s="2" t="s">
        <v>130</v>
      </c>
      <c r="C58" s="2">
        <v>250</v>
      </c>
      <c r="D58" s="2">
        <v>84</v>
      </c>
    </row>
    <row r="59" spans="2:4" s="2" customFormat="1" ht="11.25" x14ac:dyDescent="0.25">
      <c r="B59" s="2" t="s">
        <v>131</v>
      </c>
      <c r="C59" s="2">
        <v>250</v>
      </c>
      <c r="D59" s="2">
        <v>141</v>
      </c>
    </row>
    <row r="60" spans="2:4" s="2" customFormat="1" ht="11.25" x14ac:dyDescent="0.25">
      <c r="B60" s="2" t="s">
        <v>72</v>
      </c>
    </row>
    <row r="61" spans="2:4" s="2" customFormat="1" ht="11.25" x14ac:dyDescent="0.25">
      <c r="B61" s="2" t="s">
        <v>73</v>
      </c>
      <c r="C61" s="2">
        <v>200</v>
      </c>
      <c r="D61" s="2">
        <v>27</v>
      </c>
    </row>
    <row r="62" spans="2:4" s="2" customFormat="1" ht="11.25" x14ac:dyDescent="0.25">
      <c r="B62" s="2" t="s">
        <v>74</v>
      </c>
      <c r="C62" s="2">
        <v>200</v>
      </c>
      <c r="D62" s="2">
        <v>48</v>
      </c>
    </row>
    <row r="63" spans="2:4" s="2" customFormat="1" ht="11.25" x14ac:dyDescent="0.25">
      <c r="B63" s="2" t="s">
        <v>75</v>
      </c>
      <c r="C63" s="2">
        <v>200</v>
      </c>
      <c r="D63" s="2">
        <v>27</v>
      </c>
    </row>
    <row r="64" spans="2:4" s="2" customFormat="1" ht="11.25" x14ac:dyDescent="0.25">
      <c r="B64" s="2" t="s">
        <v>76</v>
      </c>
      <c r="C64" s="2">
        <v>200</v>
      </c>
      <c r="D64" s="2">
        <v>27</v>
      </c>
    </row>
    <row r="65" spans="2:4" s="2" customFormat="1" ht="11.25" x14ac:dyDescent="0.25">
      <c r="B65" s="2" t="s">
        <v>132</v>
      </c>
      <c r="C65" s="2">
        <v>200</v>
      </c>
      <c r="D65" s="2">
        <v>48</v>
      </c>
    </row>
    <row r="66" spans="2:4" s="2" customFormat="1" ht="11.25" x14ac:dyDescent="0.25">
      <c r="B66" s="2" t="s">
        <v>77</v>
      </c>
      <c r="C66" s="2">
        <v>200</v>
      </c>
      <c r="D66" s="2">
        <v>27</v>
      </c>
    </row>
    <row r="67" spans="2:4" s="2" customFormat="1" ht="11.25" x14ac:dyDescent="0.25">
      <c r="B67" s="2" t="s">
        <v>78</v>
      </c>
      <c r="C67" s="2">
        <v>200</v>
      </c>
      <c r="D67" s="2">
        <v>27</v>
      </c>
    </row>
    <row r="68" spans="2:4" s="2" customFormat="1" ht="11.25" x14ac:dyDescent="0.25">
      <c r="B68" s="2" t="s">
        <v>79</v>
      </c>
      <c r="C68" s="2">
        <v>200</v>
      </c>
      <c r="D68" s="2">
        <v>48</v>
      </c>
    </row>
    <row r="69" spans="2:4" s="2" customFormat="1" ht="11.25" x14ac:dyDescent="0.25">
      <c r="B69" s="2" t="s">
        <v>80</v>
      </c>
    </row>
    <row r="70" spans="2:4" s="2" customFormat="1" ht="11.25" x14ac:dyDescent="0.25">
      <c r="B70" s="2" t="s">
        <v>81</v>
      </c>
      <c r="C70" s="2">
        <v>50</v>
      </c>
      <c r="D70" s="2">
        <v>50</v>
      </c>
    </row>
    <row r="71" spans="2:4" s="2" customFormat="1" ht="11.25" x14ac:dyDescent="0.25">
      <c r="B71" s="2" t="s">
        <v>82</v>
      </c>
      <c r="C71" s="2">
        <v>50</v>
      </c>
      <c r="D71" s="2">
        <v>25</v>
      </c>
    </row>
    <row r="72" spans="2:4" s="2" customFormat="1" ht="11.25" x14ac:dyDescent="0.25">
      <c r="B72" s="2" t="s">
        <v>83</v>
      </c>
      <c r="C72" s="2">
        <v>50</v>
      </c>
      <c r="D72" s="2">
        <v>25</v>
      </c>
    </row>
    <row r="73" spans="2:4" s="2" customFormat="1" ht="11.25" x14ac:dyDescent="0.25">
      <c r="B73" s="2" t="s">
        <v>84</v>
      </c>
      <c r="C73" s="2">
        <v>50</v>
      </c>
      <c r="D73" s="2">
        <v>25</v>
      </c>
    </row>
    <row r="74" spans="2:4" s="2" customFormat="1" ht="11.25" x14ac:dyDescent="0.25">
      <c r="B74" s="2" t="s">
        <v>85</v>
      </c>
      <c r="C74" s="2">
        <v>50</v>
      </c>
      <c r="D74" s="2">
        <v>25</v>
      </c>
    </row>
    <row r="75" spans="2:4" s="2" customFormat="1" ht="11.25" x14ac:dyDescent="0.25">
      <c r="B75" s="2" t="s">
        <v>19</v>
      </c>
      <c r="C75" s="2">
        <v>50</v>
      </c>
      <c r="D75" s="2">
        <v>25</v>
      </c>
    </row>
    <row r="76" spans="2:4" s="2" customFormat="1" ht="11.25" x14ac:dyDescent="0.25">
      <c r="B76" s="2" t="s">
        <v>86</v>
      </c>
      <c r="C76" s="2">
        <v>50</v>
      </c>
      <c r="D76" s="2">
        <v>25</v>
      </c>
    </row>
    <row r="77" spans="2:4" s="2" customFormat="1" ht="11.25" x14ac:dyDescent="0.25">
      <c r="B77" s="2" t="s">
        <v>87</v>
      </c>
    </row>
    <row r="78" spans="2:4" s="2" customFormat="1" ht="11.25" x14ac:dyDescent="0.25">
      <c r="B78" s="2" t="s">
        <v>88</v>
      </c>
      <c r="C78" s="2">
        <v>150</v>
      </c>
      <c r="D78" s="2">
        <v>30</v>
      </c>
    </row>
    <row r="79" spans="2:4" s="2" customFormat="1" ht="11.25" x14ac:dyDescent="0.25">
      <c r="B79" s="2" t="s">
        <v>89</v>
      </c>
      <c r="C79" s="2">
        <v>150</v>
      </c>
      <c r="D79" s="2">
        <v>32</v>
      </c>
    </row>
    <row r="80" spans="2:4" s="2" customFormat="1" ht="11.25" x14ac:dyDescent="0.25">
      <c r="B80" s="2" t="s">
        <v>90</v>
      </c>
      <c r="C80" s="2">
        <v>130</v>
      </c>
      <c r="D80" s="2">
        <v>52</v>
      </c>
    </row>
    <row r="81" spans="2:4" s="2" customFormat="1" ht="11.25" x14ac:dyDescent="0.25">
      <c r="B81" s="2" t="s">
        <v>91</v>
      </c>
      <c r="C81" s="2" t="s">
        <v>92</v>
      </c>
      <c r="D81" s="2">
        <v>42</v>
      </c>
    </row>
    <row r="82" spans="2:4" s="2" customFormat="1" ht="11.25" x14ac:dyDescent="0.25">
      <c r="B82" s="2" t="s">
        <v>93</v>
      </c>
      <c r="C82" s="2">
        <v>50</v>
      </c>
      <c r="D82" s="2">
        <v>21</v>
      </c>
    </row>
    <row r="83" spans="2:4" s="2" customFormat="1" ht="11.25" x14ac:dyDescent="0.25">
      <c r="B83" s="2" t="s">
        <v>94</v>
      </c>
      <c r="C83" s="2" t="s">
        <v>32</v>
      </c>
      <c r="D83" s="2">
        <v>42</v>
      </c>
    </row>
    <row r="84" spans="2:4" s="2" customFormat="1" ht="11.25" x14ac:dyDescent="0.25">
      <c r="B84" s="2" t="s">
        <v>95</v>
      </c>
      <c r="C84" s="2" t="s">
        <v>32</v>
      </c>
      <c r="D84" s="2">
        <v>48</v>
      </c>
    </row>
    <row r="85" spans="2:4" s="2" customFormat="1" ht="11.25" x14ac:dyDescent="0.25">
      <c r="B85" s="2" t="s">
        <v>96</v>
      </c>
      <c r="C85" s="2">
        <v>100</v>
      </c>
      <c r="D85" s="2">
        <v>56</v>
      </c>
    </row>
    <row r="86" spans="2:4" s="2" customFormat="1" ht="11.25" x14ac:dyDescent="0.25">
      <c r="B86" s="2" t="s">
        <v>97</v>
      </c>
      <c r="C86" s="2" t="s">
        <v>32</v>
      </c>
      <c r="D86" s="2">
        <v>65</v>
      </c>
    </row>
    <row r="87" spans="2:4" s="2" customFormat="1" ht="11.25" x14ac:dyDescent="0.25">
      <c r="B87" s="2" t="s">
        <v>98</v>
      </c>
      <c r="C87" s="2">
        <v>1000</v>
      </c>
      <c r="D87" s="2">
        <v>115</v>
      </c>
    </row>
    <row r="88" spans="2:4" s="2" customFormat="1" ht="11.25" x14ac:dyDescent="0.25">
      <c r="B88" s="2" t="s">
        <v>99</v>
      </c>
    </row>
    <row r="89" spans="2:4" s="2" customFormat="1" ht="11.25" x14ac:dyDescent="0.25">
      <c r="B89" s="2" t="s">
        <v>100</v>
      </c>
      <c r="C89" s="2" t="s">
        <v>35</v>
      </c>
      <c r="D89" s="2">
        <v>42</v>
      </c>
    </row>
    <row r="90" spans="2:4" s="2" customFormat="1" ht="11.25" x14ac:dyDescent="0.25">
      <c r="B90" s="2" t="s">
        <v>133</v>
      </c>
      <c r="C90" s="2" t="s">
        <v>18</v>
      </c>
      <c r="D90" s="2">
        <v>58</v>
      </c>
    </row>
    <row r="91" spans="2:4" s="2" customFormat="1" ht="11.25" x14ac:dyDescent="0.25">
      <c r="B91" s="2" t="s">
        <v>101</v>
      </c>
      <c r="C91" s="2" t="s">
        <v>102</v>
      </c>
      <c r="D91" s="2">
        <v>63</v>
      </c>
    </row>
    <row r="92" spans="2:4" s="2" customFormat="1" ht="11.25" x14ac:dyDescent="0.25">
      <c r="B92" s="2" t="s">
        <v>103</v>
      </c>
      <c r="C92" s="2">
        <v>150</v>
      </c>
      <c r="D92" s="2">
        <v>56</v>
      </c>
    </row>
    <row r="93" spans="2:4" s="2" customFormat="1" ht="11.25" x14ac:dyDescent="0.25">
      <c r="B93" s="2" t="s">
        <v>134</v>
      </c>
      <c r="C93" s="2">
        <v>250</v>
      </c>
    </row>
    <row r="94" spans="2:4" s="2" customFormat="1" ht="11.25" x14ac:dyDescent="0.25">
      <c r="B94" s="2" t="s">
        <v>104</v>
      </c>
      <c r="C94" s="2">
        <v>300</v>
      </c>
      <c r="D94" s="2">
        <v>52</v>
      </c>
    </row>
    <row r="95" spans="2:4" s="2" customFormat="1" ht="11.25" x14ac:dyDescent="0.25">
      <c r="B95" s="2" t="s">
        <v>105</v>
      </c>
      <c r="C95" s="2">
        <v>300</v>
      </c>
      <c r="D95" s="2">
        <v>62</v>
      </c>
    </row>
    <row r="96" spans="2:4" s="2" customFormat="1" ht="11.25" x14ac:dyDescent="0.25">
      <c r="B96" s="2" t="s">
        <v>106</v>
      </c>
      <c r="C96" s="2" t="s">
        <v>32</v>
      </c>
      <c r="D96" s="2">
        <v>61</v>
      </c>
    </row>
    <row r="97" spans="1:4" s="2" customFormat="1" ht="11.25" x14ac:dyDescent="0.25">
      <c r="B97" s="2" t="s">
        <v>107</v>
      </c>
      <c r="C97" s="2">
        <v>150</v>
      </c>
      <c r="D97" s="2">
        <v>46</v>
      </c>
    </row>
    <row r="98" spans="1:4" s="2" customFormat="1" ht="11.25" x14ac:dyDescent="0.25">
      <c r="B98" s="2" t="s">
        <v>135</v>
      </c>
      <c r="C98" s="2" t="s">
        <v>108</v>
      </c>
      <c r="D98" s="2">
        <v>42</v>
      </c>
    </row>
    <row r="99" spans="1:4" s="2" customFormat="1" ht="11.25" x14ac:dyDescent="0.25">
      <c r="B99" s="2" t="s">
        <v>136</v>
      </c>
      <c r="C99" s="2" t="s">
        <v>39</v>
      </c>
      <c r="D99" s="2">
        <v>62</v>
      </c>
    </row>
    <row r="100" spans="1:4" s="2" customFormat="1" ht="11.25" x14ac:dyDescent="0.25">
      <c r="B100" s="2" t="s">
        <v>137</v>
      </c>
      <c r="C100" s="2" t="s">
        <v>39</v>
      </c>
      <c r="D100" s="2">
        <v>62</v>
      </c>
    </row>
    <row r="101" spans="1:4" s="2" customFormat="1" ht="11.25" x14ac:dyDescent="0.25">
      <c r="B101" s="2" t="s">
        <v>138</v>
      </c>
      <c r="C101" s="2" t="s">
        <v>39</v>
      </c>
      <c r="D101" s="2">
        <v>42</v>
      </c>
    </row>
    <row r="102" spans="1:4" s="2" customFormat="1" ht="11.25" x14ac:dyDescent="0.25">
      <c r="B102" s="2" t="s">
        <v>139</v>
      </c>
      <c r="C102" s="2" t="s">
        <v>39</v>
      </c>
      <c r="D102" s="2">
        <v>42</v>
      </c>
    </row>
    <row r="103" spans="1:4" s="2" customFormat="1" ht="11.25" x14ac:dyDescent="0.25">
      <c r="B103" s="2" t="s">
        <v>140</v>
      </c>
      <c r="C103" s="2" t="s">
        <v>39</v>
      </c>
      <c r="D103" s="2">
        <v>62</v>
      </c>
    </row>
    <row r="104" spans="1:4" s="2" customFormat="1" ht="11.25" x14ac:dyDescent="0.25">
      <c r="B104" s="2" t="s">
        <v>141</v>
      </c>
      <c r="C104" s="2" t="s">
        <v>39</v>
      </c>
      <c r="D104" s="2">
        <v>42</v>
      </c>
    </row>
    <row r="105" spans="1:4" s="2" customFormat="1" ht="11.25" x14ac:dyDescent="0.25">
      <c r="B105" s="2" t="s">
        <v>142</v>
      </c>
      <c r="C105" s="2" t="s">
        <v>102</v>
      </c>
      <c r="D105" s="2">
        <v>36</v>
      </c>
    </row>
    <row r="106" spans="1:4" s="2" customFormat="1" ht="11.25" x14ac:dyDescent="0.25">
      <c r="B106" s="2" t="s">
        <v>143</v>
      </c>
      <c r="C106" s="2" t="s">
        <v>102</v>
      </c>
      <c r="D106" s="2">
        <v>36</v>
      </c>
    </row>
    <row r="107" spans="1:4" s="2" customFormat="1" ht="11.25" x14ac:dyDescent="0.25">
      <c r="B107" s="2" t="s">
        <v>109</v>
      </c>
      <c r="C107" s="2" t="s">
        <v>32</v>
      </c>
      <c r="D107" s="2">
        <v>42</v>
      </c>
    </row>
    <row r="108" spans="1:4" s="2" customFormat="1" ht="11.25" x14ac:dyDescent="0.25">
      <c r="A108" s="2" t="s">
        <v>115</v>
      </c>
      <c r="B108" s="2" t="s">
        <v>110</v>
      </c>
      <c r="C108" s="2">
        <v>100</v>
      </c>
      <c r="D108" s="2">
        <v>78</v>
      </c>
    </row>
    <row r="109" spans="1:4" s="2" customFormat="1" ht="11.25" x14ac:dyDescent="0.25">
      <c r="A109" s="2" t="s">
        <v>115</v>
      </c>
      <c r="B109" s="2" t="s">
        <v>111</v>
      </c>
      <c r="C109" s="2">
        <v>100</v>
      </c>
      <c r="D109" s="2">
        <v>78</v>
      </c>
    </row>
    <row r="110" spans="1:4" s="2" customFormat="1" ht="11.25" x14ac:dyDescent="0.25">
      <c r="A110" s="2" t="s">
        <v>115</v>
      </c>
      <c r="B110" s="2" t="s">
        <v>112</v>
      </c>
      <c r="C110" s="2">
        <v>100</v>
      </c>
      <c r="D110" s="2">
        <v>96</v>
      </c>
    </row>
    <row r="111" spans="1:4" s="2" customFormat="1" ht="11.25" x14ac:dyDescent="0.25">
      <c r="A111" s="2" t="s">
        <v>115</v>
      </c>
      <c r="B111" s="2" t="s">
        <v>113</v>
      </c>
      <c r="C111" s="2">
        <v>100</v>
      </c>
      <c r="D111" s="2">
        <v>78</v>
      </c>
    </row>
    <row r="112" spans="1:4" s="2" customFormat="1" ht="11.25" x14ac:dyDescent="0.25">
      <c r="A112" s="2" t="s">
        <v>115</v>
      </c>
      <c r="B112" s="2" t="s">
        <v>114</v>
      </c>
      <c r="C112" s="2">
        <v>100</v>
      </c>
      <c r="D112" s="2">
        <v>78</v>
      </c>
    </row>
    <row r="113" spans="1:4" s="2" customFormat="1" ht="11.25" x14ac:dyDescent="0.25">
      <c r="A113" s="2" t="s">
        <v>116</v>
      </c>
      <c r="B113" s="2" t="s">
        <v>117</v>
      </c>
      <c r="C113" s="2" t="s">
        <v>1</v>
      </c>
      <c r="D113" s="2">
        <v>58</v>
      </c>
    </row>
    <row r="114" spans="1:4" s="2" customFormat="1" ht="11.25" x14ac:dyDescent="0.25">
      <c r="A114" s="2" t="s">
        <v>116</v>
      </c>
      <c r="B114" s="2" t="s">
        <v>118</v>
      </c>
      <c r="C114" s="2" t="s">
        <v>1</v>
      </c>
      <c r="D114" s="2">
        <v>79</v>
      </c>
    </row>
    <row r="115" spans="1:4" s="2" customFormat="1" ht="11.25" x14ac:dyDescent="0.25">
      <c r="A115" s="2" t="s">
        <v>116</v>
      </c>
      <c r="B115" s="2" t="s">
        <v>119</v>
      </c>
      <c r="C115" s="2" t="s">
        <v>1</v>
      </c>
      <c r="D115" s="2">
        <v>48</v>
      </c>
    </row>
    <row r="116" spans="1:4" s="2" customFormat="1" ht="11.25" x14ac:dyDescent="0.25">
      <c r="A116" s="2" t="s">
        <v>116</v>
      </c>
      <c r="B116" s="2" t="s">
        <v>144</v>
      </c>
      <c r="C116" s="2" t="s">
        <v>1</v>
      </c>
      <c r="D116" s="2">
        <v>58</v>
      </c>
    </row>
    <row r="117" spans="1:4" s="2" customFormat="1" ht="11.25" x14ac:dyDescent="0.25">
      <c r="A117" s="2" t="s">
        <v>116</v>
      </c>
      <c r="B117" s="2" t="s">
        <v>120</v>
      </c>
      <c r="C117" s="2" t="s">
        <v>1</v>
      </c>
      <c r="D117" s="2">
        <v>79</v>
      </c>
    </row>
    <row r="118" spans="1:4" s="2" customFormat="1" ht="11.25" x14ac:dyDescent="0.25">
      <c r="A118" s="2" t="s">
        <v>116</v>
      </c>
      <c r="B118" s="2" t="s">
        <v>121</v>
      </c>
      <c r="C118" s="2">
        <v>100</v>
      </c>
      <c r="D118" s="2">
        <v>48</v>
      </c>
    </row>
    <row r="119" spans="1:4" s="2" customFormat="1" ht="11.25" x14ac:dyDescent="0.25">
      <c r="A119" s="2" t="s">
        <v>116</v>
      </c>
      <c r="B119" s="2" t="s">
        <v>122</v>
      </c>
      <c r="C119" s="2">
        <v>200</v>
      </c>
      <c r="D119" s="2">
        <v>96</v>
      </c>
    </row>
    <row r="120" spans="1:4" s="2" customFormat="1" ht="11.25" x14ac:dyDescent="0.25">
      <c r="A120" s="2" t="s">
        <v>116</v>
      </c>
      <c r="B120" s="2" t="s">
        <v>145</v>
      </c>
      <c r="C120" s="2" t="s">
        <v>108</v>
      </c>
      <c r="D120" s="2">
        <v>143</v>
      </c>
    </row>
    <row r="121" spans="1:4" s="2" customFormat="1" ht="11.25" x14ac:dyDescent="0.25">
      <c r="A121" s="2" t="s">
        <v>116</v>
      </c>
      <c r="B121" s="2" t="s">
        <v>146</v>
      </c>
      <c r="C121" s="2" t="s">
        <v>108</v>
      </c>
      <c r="D121" s="2">
        <v>143</v>
      </c>
    </row>
    <row r="122" spans="1:4" s="2" customFormat="1" ht="11.25" x14ac:dyDescent="0.25">
      <c r="A122" s="2" t="s">
        <v>116</v>
      </c>
      <c r="B122" s="2" t="s">
        <v>147</v>
      </c>
      <c r="C122" s="2">
        <v>130</v>
      </c>
      <c r="D122" s="2">
        <v>96</v>
      </c>
    </row>
    <row r="123" spans="1:4" s="2" customFormat="1" ht="11.25" x14ac:dyDescent="0.25">
      <c r="A123" s="2" t="s">
        <v>123</v>
      </c>
      <c r="B123" s="2" t="s">
        <v>124</v>
      </c>
      <c r="C123" s="2">
        <v>100</v>
      </c>
      <c r="D123" s="2">
        <v>17</v>
      </c>
    </row>
    <row r="124" spans="1:4" s="2" customFormat="1" ht="11.25" x14ac:dyDescent="0.25">
      <c r="A124" s="2" t="s">
        <v>123</v>
      </c>
      <c r="B124" s="2" t="s">
        <v>125</v>
      </c>
      <c r="C124" s="2">
        <v>100</v>
      </c>
      <c r="D124" s="2">
        <v>17</v>
      </c>
    </row>
    <row r="125" spans="1:4" s="2" customFormat="1" ht="11.25" x14ac:dyDescent="0.25">
      <c r="A125" s="2" t="s">
        <v>123</v>
      </c>
      <c r="B125" s="2" t="s">
        <v>126</v>
      </c>
      <c r="C125" s="2">
        <v>100</v>
      </c>
      <c r="D125" s="2">
        <v>17</v>
      </c>
    </row>
    <row r="126" spans="1:4" s="2" customFormat="1" ht="11.25" x14ac:dyDescent="0.25">
      <c r="A126" s="2" t="s">
        <v>123</v>
      </c>
      <c r="B126" s="2" t="s">
        <v>127</v>
      </c>
      <c r="C126" s="2">
        <v>100</v>
      </c>
      <c r="D126" s="2">
        <v>17</v>
      </c>
    </row>
    <row r="127" spans="1:4" s="2" customFormat="1" ht="11.25" x14ac:dyDescent="0.25">
      <c r="A127" s="2" t="s">
        <v>123</v>
      </c>
      <c r="B127" s="2" t="s">
        <v>128</v>
      </c>
      <c r="C127" s="2">
        <v>100</v>
      </c>
      <c r="D127" s="2">
        <v>17</v>
      </c>
    </row>
    <row r="128" spans="1:4" s="2" customFormat="1" ht="11.25" x14ac:dyDescent="0.25">
      <c r="A128" s="2" t="s">
        <v>123</v>
      </c>
      <c r="B128" s="2" t="s">
        <v>129</v>
      </c>
      <c r="C128" s="2">
        <v>100</v>
      </c>
      <c r="D128" s="2"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"/>
  <sheetViews>
    <sheetView workbookViewId="0">
      <selection activeCell="H20" sqref="H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Банкетне меню</vt:lpstr>
      <vt:lpstr>Банкетні напої</vt:lpstr>
      <vt:lpstr>Фуршетні закуски</vt:lpstr>
      <vt:lpstr>Основне меню</vt:lpstr>
      <vt:lpstr>Лист6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Nazar_Sobko</dc:creator>
  <cp:lastModifiedBy>Пользователь Windows</cp:lastModifiedBy>
  <cp:lastPrinted>2020-09-18T14:27:05Z</cp:lastPrinted>
  <dcterms:created xsi:type="dcterms:W3CDTF">2014-07-27T07:16:35Z</dcterms:created>
  <dcterms:modified xsi:type="dcterms:W3CDTF">2020-11-25T08:09:27Z</dcterms:modified>
</cp:coreProperties>
</file>